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-225" windowWidth="21840" windowHeight="13065"/>
  </bookViews>
  <sheets>
    <sheet name="Sheet1" sheetId="1" r:id="rId1"/>
    <sheet name="COLOR SELECTION" sheetId="2" r:id="rId2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4" i="1"/>
  <c r="G5" i="1"/>
  <c r="G2" i="1"/>
  <c r="G3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</calcChain>
</file>

<file path=xl/sharedStrings.xml><?xml version="1.0" encoding="utf-8"?>
<sst xmlns="http://schemas.openxmlformats.org/spreadsheetml/2006/main" count="423" uniqueCount="150">
  <si>
    <t>Counseling</t>
  </si>
  <si>
    <t xml:space="preserve">Group Counseling </t>
  </si>
  <si>
    <t>Sleep Lab Suite</t>
  </si>
  <si>
    <t>Sleep Rooms</t>
  </si>
  <si>
    <t>Tlt / Shower</t>
  </si>
  <si>
    <t>Intrv Slp Lb</t>
  </si>
  <si>
    <t>Slp Lb Mon</t>
  </si>
  <si>
    <t>Nourishment</t>
  </si>
  <si>
    <t>AAC Lab</t>
  </si>
  <si>
    <t>Audiology Suite</t>
  </si>
  <si>
    <t>Booth</t>
  </si>
  <si>
    <t>Consult. Space</t>
  </si>
  <si>
    <t>HE work area</t>
  </si>
  <si>
    <t>Computer Lab</t>
  </si>
  <si>
    <t>Group Counseling</t>
  </si>
  <si>
    <t>LLC</t>
  </si>
  <si>
    <t>LLC Storage</t>
  </si>
  <si>
    <t>Voice / Swallow</t>
  </si>
  <si>
    <t>Exam</t>
  </si>
  <si>
    <t>Gen Rad</t>
  </si>
  <si>
    <t xml:space="preserve">Intake </t>
  </si>
  <si>
    <t>PBT Station</t>
  </si>
  <si>
    <t>Treatment</t>
  </si>
  <si>
    <t>Pharmacy</t>
  </si>
  <si>
    <t>Real World Therapy</t>
  </si>
  <si>
    <t>PT Clinic</t>
  </si>
  <si>
    <t>C. Gvr Obs.</t>
  </si>
  <si>
    <t>DEK</t>
  </si>
  <si>
    <t>Real World Adt</t>
  </si>
  <si>
    <t>Virtual Reality RM</t>
  </si>
  <si>
    <t>Materials Ped</t>
  </si>
  <si>
    <t>Materials Test</t>
  </si>
  <si>
    <t xml:space="preserve">Biohaz </t>
  </si>
  <si>
    <t>Clean Supply</t>
  </si>
  <si>
    <t>Nourish</t>
  </si>
  <si>
    <t>PBT Work</t>
  </si>
  <si>
    <t>Storage</t>
  </si>
  <si>
    <t>Tlt. - Pat.</t>
  </si>
  <si>
    <t>Blood Lab</t>
  </si>
  <si>
    <t>Tlt.-Pat. Spc.</t>
  </si>
  <si>
    <t>Chng Pat.</t>
  </si>
  <si>
    <t>Equ. Stor.</t>
  </si>
  <si>
    <t>Soiled Hold</t>
  </si>
  <si>
    <t>Med Rec</t>
  </si>
  <si>
    <t>Eq Stor</t>
  </si>
  <si>
    <t>Tlt. Pat.</t>
  </si>
  <si>
    <t>Check-out</t>
  </si>
  <si>
    <t>Changing</t>
  </si>
  <si>
    <t xml:space="preserve">Physical Activity </t>
  </si>
  <si>
    <t xml:space="preserve">Classroom Kitchen </t>
  </si>
  <si>
    <t>Classroom 40ppl</t>
  </si>
  <si>
    <t>Classroom -- Kitchen</t>
  </si>
  <si>
    <t>Off. - Psych</t>
  </si>
  <si>
    <t>Off. - Dir. Doc.</t>
  </si>
  <si>
    <t>Fac. Wkst. (sh)</t>
  </si>
  <si>
    <t>Off. - Faculty</t>
  </si>
  <si>
    <t>Teach. Fac. (Sh)</t>
  </si>
  <si>
    <t>Off. - Faculty SW</t>
  </si>
  <si>
    <t>Office -- Faculty Social Work</t>
  </si>
  <si>
    <t>Reception</t>
  </si>
  <si>
    <t>Wkrm / Med Rec.</t>
  </si>
  <si>
    <t>Waiting</t>
  </si>
  <si>
    <t>Tlt. Public</t>
  </si>
  <si>
    <t>Subwaiti - Pedi</t>
  </si>
  <si>
    <t>Subwait - Women's</t>
  </si>
  <si>
    <t>Subwait - Sick</t>
  </si>
  <si>
    <t>Lobby</t>
  </si>
  <si>
    <t>Subwaiting</t>
  </si>
  <si>
    <t>Subwaiting - Substance Abuse</t>
  </si>
  <si>
    <t>Subwaiting - SA</t>
  </si>
  <si>
    <t>Patient Ax</t>
  </si>
  <si>
    <t>BMI Test Rm</t>
  </si>
  <si>
    <t>Dexa Scanning</t>
  </si>
  <si>
    <t>LA Test / PBT</t>
  </si>
  <si>
    <t>Physc. Fitness Asses.</t>
  </si>
  <si>
    <t>Movement Research Area</t>
  </si>
  <si>
    <t xml:space="preserve">Neuromotor Research </t>
  </si>
  <si>
    <t>Motion Analysis</t>
  </si>
  <si>
    <t>Wkrm -- Student / Faculty</t>
  </si>
  <si>
    <t>Off. - Dir /Coord</t>
  </si>
  <si>
    <t>Off. - Clin. Edu.</t>
  </si>
  <si>
    <t>Off. - Cord Asst.</t>
  </si>
  <si>
    <t>Off. - ENT (sh)</t>
  </si>
  <si>
    <t>Off. - Res.</t>
  </si>
  <si>
    <t>Off. - Sched</t>
  </si>
  <si>
    <t>Off. - Admin</t>
  </si>
  <si>
    <t>Off. - Med Social W</t>
  </si>
  <si>
    <t>Off. - Provider</t>
  </si>
  <si>
    <t>Off. - SW Mgr</t>
  </si>
  <si>
    <t xml:space="preserve">Wkst -- Nurse </t>
  </si>
  <si>
    <t>Off. - Dir</t>
  </si>
  <si>
    <t>Off. - PT</t>
  </si>
  <si>
    <t>Conf.</t>
  </si>
  <si>
    <t>Off. - Cln Cr Mgr.</t>
  </si>
  <si>
    <t>Off. - Note Rec.</t>
  </si>
  <si>
    <t>Off. - Chief SW</t>
  </si>
  <si>
    <t xml:space="preserve">Off. - Director </t>
  </si>
  <si>
    <t>Office -- Intern</t>
  </si>
  <si>
    <t>Off. - Intern</t>
  </si>
  <si>
    <t>Toilet -- Staff</t>
  </si>
  <si>
    <t>Lounge -- St</t>
  </si>
  <si>
    <t>Toilet -- St</t>
  </si>
  <si>
    <t>Lounge - St</t>
  </si>
  <si>
    <t>Tlt. - St</t>
  </si>
  <si>
    <t>Lactation Rm</t>
  </si>
  <si>
    <t>Lounge -- St.</t>
  </si>
  <si>
    <t>Tlt. St.</t>
  </si>
  <si>
    <t>Doc Cand.</t>
  </si>
  <si>
    <t>Lockers Student</t>
  </si>
  <si>
    <t>Lounge Student</t>
  </si>
  <si>
    <t>Lockers -- Student</t>
  </si>
  <si>
    <t>Wkrm -- Student</t>
  </si>
  <si>
    <t>Lounge -- Student</t>
  </si>
  <si>
    <t>Classroom 60ppl</t>
  </si>
  <si>
    <t>Classroom 24ppl</t>
  </si>
  <si>
    <t>Clinical</t>
  </si>
  <si>
    <t>Clinical Support</t>
  </si>
  <si>
    <t>Community</t>
  </si>
  <si>
    <t>Faculty</t>
  </si>
  <si>
    <t>Public Services</t>
  </si>
  <si>
    <t>Research</t>
  </si>
  <si>
    <t>Research Support</t>
  </si>
  <si>
    <t>Staff</t>
  </si>
  <si>
    <t>Staff Support</t>
  </si>
  <si>
    <t>Student</t>
  </si>
  <si>
    <t>Teaching</t>
  </si>
  <si>
    <t>0 ROOM NAME</t>
  </si>
  <si>
    <t>1 DEPARTMENT</t>
  </si>
  <si>
    <t>2 PROGRAM AREA</t>
  </si>
  <si>
    <t>3 QUANTITY</t>
  </si>
  <si>
    <t>4 TOTAL AREA</t>
  </si>
  <si>
    <t>Gray</t>
  </si>
  <si>
    <t>Blue</t>
  </si>
  <si>
    <t>Pink</t>
  </si>
  <si>
    <t>Magenta</t>
  </si>
  <si>
    <t>Purple</t>
  </si>
  <si>
    <t>Cyan</t>
  </si>
  <si>
    <t>Teal</t>
  </si>
  <si>
    <t>Green</t>
  </si>
  <si>
    <t>Lime</t>
  </si>
  <si>
    <t>Yellow</t>
  </si>
  <si>
    <t>Orange</t>
  </si>
  <si>
    <t>Red</t>
  </si>
  <si>
    <t>White</t>
  </si>
  <si>
    <t>Lavender</t>
  </si>
  <si>
    <t>ShepleyBlue</t>
  </si>
  <si>
    <t>6 COLOR(Ref. Color Selection Sheet For Correct Name)</t>
  </si>
  <si>
    <t>8 WIDTH</t>
  </si>
  <si>
    <t>7 LENGTH</t>
  </si>
  <si>
    <t>5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</si>
</sst>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6C6F70"/>
        <bgColor indexed="64"/>
      </patternFill>
    </fill>
    <fill>
      <patternFill patternType="solid">
        <fgColor rgb="FF0088CE"/>
        <bgColor indexed="64"/>
      </patternFill>
    </fill>
    <fill>
      <patternFill patternType="solid">
        <fgColor rgb="FFED145B"/>
        <bgColor indexed="64"/>
      </patternFill>
    </fill>
    <fill>
      <patternFill patternType="solid">
        <fgColor rgb="FFEC008C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00A651"/>
        <bgColor indexed="64"/>
      </patternFill>
    </fill>
    <fill>
      <patternFill patternType="solid">
        <fgColor rgb="FF00A99D"/>
        <bgColor indexed="64"/>
      </patternFill>
    </fill>
    <fill>
      <patternFill patternType="solid">
        <fgColor rgb="FF0072BC"/>
        <bgColor indexed="64"/>
      </patternFill>
    </fill>
    <fill>
      <patternFill patternType="solid">
        <fgColor rgb="FF92278F"/>
        <bgColor indexed="64"/>
      </patternFill>
    </fill>
    <fill>
      <patternFill patternType="solid">
        <fgColor rgb="FF2E3192"/>
        <bgColor indexed="64"/>
      </patternFill>
    </fill>
    <fill>
      <patternFill patternType="solid">
        <fgColor rgb="FF44C8F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 applyFont="1" applyBorder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Border="1" applyAlignment="1" applyProtection="1">
      <alignment horizontal="left"/>
    </xf>
    <xf numFmtId="3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3" fontId="2" fillId="0" borderId="0" xfId="0" applyNumberFormat="1" applyFont="1" applyBorder="1" applyProtection="1"/>
    <xf numFmtId="3" fontId="2" fillId="0" borderId="0" xfId="0" applyNumberFormat="1" applyFont="1" applyFill="1" applyBorder="1" applyProtection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</cellXfs>
  <cellStyles count="1">
    <cellStyle name="Normal" xfId="0" builtinId="0"/>
  </cellStyles>
  <dxfs count="42"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  <dxf>
      <fill>
        <patternFill>
          <bgColor rgb="FF6C6F70"/>
        </patternFill>
      </fill>
    </dxf>
    <dxf>
      <fill>
        <patternFill>
          <bgColor rgb="FF0098D6"/>
        </patternFill>
      </fill>
    </dxf>
    <dxf>
      <fill>
        <patternFill>
          <bgColor rgb="FFED145B"/>
        </patternFill>
      </fill>
    </dxf>
    <dxf>
      <fill>
        <patternFill>
          <bgColor rgb="FFEC008C"/>
        </patternFill>
      </fill>
    </dxf>
    <dxf>
      <fill>
        <patternFill>
          <bgColor rgb="FF92278F"/>
        </patternFill>
      </fill>
    </dxf>
    <dxf>
      <fill>
        <patternFill>
          <bgColor rgb="FF2E3192"/>
        </patternFill>
      </fill>
    </dxf>
    <dxf>
      <fill>
        <patternFill>
          <bgColor rgb="FF0072BC"/>
        </patternFill>
      </fill>
    </dxf>
    <dxf>
      <fill>
        <patternFill>
          <bgColor rgb="FF44C8F5"/>
        </patternFill>
      </fill>
    </dxf>
    <dxf>
      <fill>
        <patternFill>
          <bgColor rgb="FF00A99D"/>
        </patternFill>
      </fill>
    </dxf>
    <dxf>
      <fill>
        <patternFill>
          <bgColor rgb="FF00A651"/>
        </patternFill>
      </fill>
    </dxf>
    <dxf>
      <fill>
        <patternFill>
          <bgColor rgb="FF8DC63F"/>
        </patternFill>
      </fill>
    </dxf>
    <dxf>
      <fill>
        <patternFill>
          <bgColor rgb="FFFFF200"/>
        </patternFill>
      </fill>
    </dxf>
    <dxf>
      <fill>
        <patternFill>
          <bgColor rgb="FFF7941E"/>
        </patternFill>
      </fill>
    </dxf>
    <dxf>
      <fill>
        <patternFill>
          <bgColor rgb="FFED1C24"/>
        </patternFill>
      </fill>
    </dxf>
  </dxfs>
  <tableStyles count="0" defaultTableStyle="TableStyleMedium2" defaultPivotStyle="PivotStyleLight16"/>
  <colors>
    <mruColors>
      <color rgb="FFED1C24"/>
      <color rgb="FFF7941E"/>
      <color rgb="FFFFF200"/>
      <color rgb="FF8DC63F"/>
      <color rgb="FF00A651"/>
      <color rgb="FF00A99D"/>
      <color rgb="FF44C8F5"/>
      <color rgb="FF0072BC"/>
      <color rgb="FF2E3192"/>
      <color rgb="FF9227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workbookViewId="0">
      <pane ySplit="1" topLeftCell="A17" activePane="bottomLeft" state="frozen"/>
      <selection pane="bottomLeft" activeCell="A2" sqref="A2:XFD2"/>
    </sheetView>
  </sheetViews>
  <sheetFormatPr defaultRowHeight="15" x14ac:dyDescent="0.25"/>
  <cols>
    <col min="1" max="1" width="28.85546875" bestFit="1" customWidth="1"/>
    <col min="2" max="5" width="16.5703125" bestFit="1" customWidth="1"/>
    <col min="6" max="8" width="11.7109375" bestFit="1" customWidth="1"/>
    <col min="9" max="9" width="20.7109375" customWidth="1"/>
    <col min="10" max="10" width="21.85546875" customWidth="1"/>
  </cols>
  <sheetData>
    <row r="1" spans="1:10" x14ac:dyDescent="0.25">
      <c r="A1" s="1" t="s">
        <v>126</v>
      </c>
      <c r="B1" s="1" t="s">
        <v>127</v>
      </c>
      <c r="C1" s="1" t="s">
        <v>128</v>
      </c>
      <c r="D1" s="1" t="s">
        <v>129</v>
      </c>
      <c r="E1" s="1" t="s">
        <v>130</v>
      </c>
      <c r="F1" s="1" t="s">
        <v>149</v>
      </c>
      <c r="G1" s="1" t="s">
        <v>148</v>
      </c>
      <c r="H1" s="1" t="s">
        <v>147</v>
      </c>
      <c r="I1" s="1" t="s">
        <v>146</v>
      </c>
      <c r="J1" s="1"/>
    </row>
    <row r="2" spans="1:10" x14ac:dyDescent="0.25">
      <c r="A2" s="2" t="s">
        <v>1</v>
      </c>
      <c r="B2" t="s">
        <v>115</v>
      </c>
      <c r="C2">
        <v>150</v>
      </c>
      <c r="D2">
        <v>4</v>
      </c>
      <c r="E2">
        <v>150</v>
      </c>
      <c r="F2" s="6">
        <v>20</v>
      </c>
      <c r="G2" s="6">
        <f t="shared" ref="G2:G28" si="0">ROUND(SQRT(C2), 0)</f>
        <v>12</v>
      </c>
      <c r="H2" s="6">
        <f t="shared" ref="H2:H34" si="1">G2</f>
        <v>12</v>
      </c>
      <c r="I2" t="s">
        <v>136</v>
      </c>
    </row>
    <row r="3" spans="1:10" x14ac:dyDescent="0.25">
      <c r="A3" s="2" t="s">
        <v>2</v>
      </c>
      <c r="B3" t="s">
        <v>115</v>
      </c>
      <c r="C3">
        <v>560</v>
      </c>
      <c r="D3">
        <v>1</v>
      </c>
      <c r="E3">
        <v>560</v>
      </c>
      <c r="F3" s="6">
        <v>20</v>
      </c>
      <c r="G3" s="6">
        <f t="shared" si="0"/>
        <v>24</v>
      </c>
      <c r="H3" s="6">
        <f t="shared" si="1"/>
        <v>24</v>
      </c>
      <c r="I3" t="s">
        <v>136</v>
      </c>
    </row>
    <row r="4" spans="1:10" x14ac:dyDescent="0.25">
      <c r="A4" s="4" t="s">
        <v>3</v>
      </c>
      <c r="B4" t="s">
        <v>115</v>
      </c>
      <c r="C4">
        <v>180</v>
      </c>
      <c r="D4">
        <v>3</v>
      </c>
      <c r="E4">
        <v>180</v>
      </c>
      <c r="F4" s="6">
        <v>20</v>
      </c>
      <c r="G4" s="6">
        <f t="shared" si="0"/>
        <v>13</v>
      </c>
      <c r="H4" s="6">
        <f t="shared" si="1"/>
        <v>13</v>
      </c>
      <c r="I4" t="s">
        <v>136</v>
      </c>
    </row>
    <row r="5" spans="1:10" x14ac:dyDescent="0.25">
      <c r="A5" s="4" t="s">
        <v>4</v>
      </c>
      <c r="B5" t="s">
        <v>115</v>
      </c>
      <c r="C5">
        <v>80</v>
      </c>
      <c r="D5">
        <v>3</v>
      </c>
      <c r="E5">
        <v>80</v>
      </c>
      <c r="F5" s="6">
        <v>20</v>
      </c>
      <c r="G5" s="6">
        <f t="shared" si="0"/>
        <v>9</v>
      </c>
      <c r="H5" s="6">
        <f t="shared" si="1"/>
        <v>9</v>
      </c>
      <c r="I5" t="s">
        <v>136</v>
      </c>
    </row>
    <row r="6" spans="1:10" x14ac:dyDescent="0.25">
      <c r="A6" s="4" t="s">
        <v>5</v>
      </c>
      <c r="B6" t="s">
        <v>115</v>
      </c>
      <c r="C6">
        <v>110</v>
      </c>
      <c r="D6">
        <v>1</v>
      </c>
      <c r="E6">
        <v>110</v>
      </c>
      <c r="F6" s="6">
        <v>20</v>
      </c>
      <c r="G6" s="6">
        <f t="shared" si="0"/>
        <v>10</v>
      </c>
      <c r="H6" s="6">
        <f t="shared" si="1"/>
        <v>10</v>
      </c>
      <c r="I6" t="s">
        <v>136</v>
      </c>
    </row>
    <row r="7" spans="1:10" x14ac:dyDescent="0.25">
      <c r="A7" s="4" t="s">
        <v>6</v>
      </c>
      <c r="B7" t="s">
        <v>115</v>
      </c>
      <c r="C7">
        <v>110</v>
      </c>
      <c r="D7">
        <v>1</v>
      </c>
      <c r="E7">
        <v>110</v>
      </c>
      <c r="F7" s="6">
        <v>20</v>
      </c>
      <c r="G7" s="6">
        <f t="shared" si="0"/>
        <v>10</v>
      </c>
      <c r="H7" s="6">
        <f t="shared" si="1"/>
        <v>10</v>
      </c>
      <c r="I7" t="s">
        <v>136</v>
      </c>
    </row>
    <row r="8" spans="1:10" x14ac:dyDescent="0.25">
      <c r="A8" s="4" t="s">
        <v>7</v>
      </c>
      <c r="B8" t="s">
        <v>115</v>
      </c>
      <c r="C8">
        <v>80</v>
      </c>
      <c r="D8">
        <v>1</v>
      </c>
      <c r="E8">
        <v>80</v>
      </c>
      <c r="F8" s="6">
        <v>20</v>
      </c>
      <c r="G8" s="6">
        <f t="shared" si="0"/>
        <v>9</v>
      </c>
      <c r="H8" s="6">
        <f t="shared" si="1"/>
        <v>9</v>
      </c>
      <c r="I8" t="s">
        <v>136</v>
      </c>
    </row>
    <row r="9" spans="1:10" x14ac:dyDescent="0.25">
      <c r="A9" s="2" t="s">
        <v>8</v>
      </c>
      <c r="B9" t="s">
        <v>115</v>
      </c>
      <c r="C9">
        <v>400</v>
      </c>
      <c r="D9">
        <v>1</v>
      </c>
      <c r="E9">
        <v>400</v>
      </c>
      <c r="F9" s="6">
        <v>20</v>
      </c>
      <c r="G9" s="6">
        <f t="shared" si="0"/>
        <v>20</v>
      </c>
      <c r="H9" s="6">
        <f t="shared" si="1"/>
        <v>20</v>
      </c>
      <c r="I9" t="s">
        <v>136</v>
      </c>
    </row>
    <row r="10" spans="1:10" x14ac:dyDescent="0.25">
      <c r="A10" s="2" t="s">
        <v>9</v>
      </c>
      <c r="B10" t="s">
        <v>115</v>
      </c>
      <c r="C10">
        <v>440</v>
      </c>
      <c r="D10">
        <v>1</v>
      </c>
      <c r="E10">
        <v>440</v>
      </c>
      <c r="F10" s="6">
        <v>20</v>
      </c>
      <c r="G10" s="6">
        <f t="shared" si="0"/>
        <v>21</v>
      </c>
      <c r="H10" s="6">
        <f t="shared" si="1"/>
        <v>21</v>
      </c>
      <c r="I10" t="s">
        <v>136</v>
      </c>
    </row>
    <row r="11" spans="1:10" x14ac:dyDescent="0.25">
      <c r="A11" s="4" t="s">
        <v>10</v>
      </c>
      <c r="B11" t="s">
        <v>115</v>
      </c>
      <c r="C11">
        <v>100</v>
      </c>
      <c r="D11">
        <v>2</v>
      </c>
      <c r="E11">
        <v>100</v>
      </c>
      <c r="F11" s="6">
        <v>20</v>
      </c>
      <c r="G11" s="6">
        <f t="shared" si="0"/>
        <v>10</v>
      </c>
      <c r="H11" s="6">
        <f t="shared" si="1"/>
        <v>10</v>
      </c>
      <c r="I11" t="s">
        <v>136</v>
      </c>
    </row>
    <row r="12" spans="1:10" x14ac:dyDescent="0.25">
      <c r="A12" s="4" t="s">
        <v>11</v>
      </c>
      <c r="B12" t="s">
        <v>115</v>
      </c>
      <c r="C12">
        <v>140</v>
      </c>
      <c r="D12">
        <v>1</v>
      </c>
      <c r="E12">
        <v>140</v>
      </c>
      <c r="F12" s="6">
        <v>20</v>
      </c>
      <c r="G12" s="6">
        <f t="shared" si="0"/>
        <v>12</v>
      </c>
      <c r="H12" s="6">
        <f t="shared" si="1"/>
        <v>12</v>
      </c>
      <c r="I12" t="s">
        <v>136</v>
      </c>
    </row>
    <row r="13" spans="1:10" x14ac:dyDescent="0.25">
      <c r="A13" s="4" t="s">
        <v>12</v>
      </c>
      <c r="B13" t="s">
        <v>115</v>
      </c>
      <c r="C13">
        <v>200</v>
      </c>
      <c r="D13">
        <v>1</v>
      </c>
      <c r="E13">
        <v>200</v>
      </c>
      <c r="F13" s="6">
        <v>20</v>
      </c>
      <c r="G13" s="6">
        <f t="shared" si="0"/>
        <v>14</v>
      </c>
      <c r="H13" s="6">
        <f t="shared" si="1"/>
        <v>14</v>
      </c>
      <c r="I13" t="s">
        <v>136</v>
      </c>
    </row>
    <row r="14" spans="1:10" x14ac:dyDescent="0.25">
      <c r="A14" s="2" t="s">
        <v>13</v>
      </c>
      <c r="B14" t="s">
        <v>115</v>
      </c>
      <c r="C14">
        <v>250</v>
      </c>
      <c r="D14">
        <v>1</v>
      </c>
      <c r="E14">
        <v>250</v>
      </c>
      <c r="F14" s="6">
        <v>20</v>
      </c>
      <c r="G14" s="6">
        <f t="shared" si="0"/>
        <v>16</v>
      </c>
      <c r="H14" s="6">
        <f t="shared" si="1"/>
        <v>16</v>
      </c>
      <c r="I14" t="s">
        <v>136</v>
      </c>
    </row>
    <row r="15" spans="1:10" x14ac:dyDescent="0.25">
      <c r="A15" s="3" t="s">
        <v>14</v>
      </c>
      <c r="B15" t="s">
        <v>115</v>
      </c>
      <c r="C15">
        <v>200</v>
      </c>
      <c r="D15">
        <v>4</v>
      </c>
      <c r="E15">
        <v>200</v>
      </c>
      <c r="F15" s="6">
        <v>20</v>
      </c>
      <c r="G15" s="6">
        <f t="shared" si="0"/>
        <v>14</v>
      </c>
      <c r="H15" s="6">
        <f t="shared" si="1"/>
        <v>14</v>
      </c>
      <c r="I15" t="s">
        <v>136</v>
      </c>
    </row>
    <row r="16" spans="1:10" x14ac:dyDescent="0.25">
      <c r="A16" s="2" t="s">
        <v>15</v>
      </c>
      <c r="B16" t="s">
        <v>115</v>
      </c>
      <c r="C16">
        <v>300</v>
      </c>
      <c r="D16">
        <v>1</v>
      </c>
      <c r="E16">
        <v>300</v>
      </c>
      <c r="F16" s="6">
        <v>20</v>
      </c>
      <c r="G16" s="6">
        <f t="shared" si="0"/>
        <v>17</v>
      </c>
      <c r="H16" s="6">
        <f t="shared" si="1"/>
        <v>17</v>
      </c>
      <c r="I16" t="s">
        <v>136</v>
      </c>
    </row>
    <row r="17" spans="1:9" x14ac:dyDescent="0.25">
      <c r="A17" s="4" t="s">
        <v>16</v>
      </c>
      <c r="B17" t="s">
        <v>115</v>
      </c>
      <c r="C17">
        <v>100</v>
      </c>
      <c r="D17">
        <v>1</v>
      </c>
      <c r="E17">
        <v>100</v>
      </c>
      <c r="F17" s="6">
        <v>20</v>
      </c>
      <c r="G17" s="6">
        <f t="shared" si="0"/>
        <v>10</v>
      </c>
      <c r="H17" s="6">
        <f t="shared" si="1"/>
        <v>10</v>
      </c>
      <c r="I17" t="s">
        <v>136</v>
      </c>
    </row>
    <row r="18" spans="1:9" x14ac:dyDescent="0.25">
      <c r="A18" s="2" t="s">
        <v>0</v>
      </c>
      <c r="B18" t="s">
        <v>115</v>
      </c>
      <c r="C18">
        <v>110</v>
      </c>
      <c r="D18">
        <v>2</v>
      </c>
      <c r="E18">
        <v>110</v>
      </c>
      <c r="F18" s="6">
        <v>20</v>
      </c>
      <c r="G18" s="6">
        <f t="shared" si="0"/>
        <v>10</v>
      </c>
      <c r="H18" s="6">
        <f t="shared" si="1"/>
        <v>10</v>
      </c>
      <c r="I18" t="s">
        <v>136</v>
      </c>
    </row>
    <row r="19" spans="1:9" x14ac:dyDescent="0.25">
      <c r="A19" s="2" t="s">
        <v>17</v>
      </c>
      <c r="B19" t="s">
        <v>115</v>
      </c>
      <c r="C19">
        <v>180</v>
      </c>
      <c r="D19">
        <v>1</v>
      </c>
      <c r="E19">
        <v>180</v>
      </c>
      <c r="F19" s="6">
        <v>20</v>
      </c>
      <c r="G19" s="6">
        <f t="shared" si="0"/>
        <v>13</v>
      </c>
      <c r="H19" s="6">
        <f t="shared" si="1"/>
        <v>13</v>
      </c>
      <c r="I19" t="s">
        <v>136</v>
      </c>
    </row>
    <row r="20" spans="1:9" x14ac:dyDescent="0.25">
      <c r="A20" s="2" t="s">
        <v>1</v>
      </c>
      <c r="B20" t="s">
        <v>115</v>
      </c>
      <c r="C20">
        <v>200</v>
      </c>
      <c r="D20">
        <v>1</v>
      </c>
      <c r="E20">
        <v>200</v>
      </c>
      <c r="F20" s="6">
        <v>10</v>
      </c>
      <c r="G20" s="6">
        <f t="shared" si="0"/>
        <v>14</v>
      </c>
      <c r="H20" s="6">
        <f t="shared" si="1"/>
        <v>14</v>
      </c>
      <c r="I20" t="s">
        <v>136</v>
      </c>
    </row>
    <row r="21" spans="1:9" x14ac:dyDescent="0.25">
      <c r="A21" s="2" t="s">
        <v>0</v>
      </c>
      <c r="B21" t="s">
        <v>115</v>
      </c>
      <c r="C21">
        <v>110</v>
      </c>
      <c r="D21">
        <v>2</v>
      </c>
      <c r="E21">
        <v>110</v>
      </c>
      <c r="F21" s="6">
        <v>10</v>
      </c>
      <c r="G21" s="6">
        <f t="shared" si="0"/>
        <v>10</v>
      </c>
      <c r="H21" s="6">
        <f t="shared" si="1"/>
        <v>10</v>
      </c>
      <c r="I21" t="s">
        <v>136</v>
      </c>
    </row>
    <row r="22" spans="1:9" x14ac:dyDescent="0.25">
      <c r="A22" s="2" t="s">
        <v>18</v>
      </c>
      <c r="B22" t="s">
        <v>115</v>
      </c>
      <c r="C22">
        <v>140</v>
      </c>
      <c r="D22">
        <v>6</v>
      </c>
      <c r="E22">
        <v>140</v>
      </c>
      <c r="F22" s="6">
        <v>10</v>
      </c>
      <c r="G22" s="6">
        <f t="shared" si="0"/>
        <v>12</v>
      </c>
      <c r="H22" s="6">
        <f t="shared" si="1"/>
        <v>12</v>
      </c>
      <c r="I22" t="s">
        <v>136</v>
      </c>
    </row>
    <row r="23" spans="1:9" x14ac:dyDescent="0.25">
      <c r="A23" s="2" t="s">
        <v>19</v>
      </c>
      <c r="B23" t="s">
        <v>115</v>
      </c>
      <c r="C23">
        <v>200</v>
      </c>
      <c r="D23">
        <v>1</v>
      </c>
      <c r="E23">
        <v>200</v>
      </c>
      <c r="F23" s="6">
        <v>10</v>
      </c>
      <c r="G23" s="6">
        <f t="shared" si="0"/>
        <v>14</v>
      </c>
      <c r="H23" s="6">
        <f t="shared" si="1"/>
        <v>14</v>
      </c>
      <c r="I23" t="s">
        <v>136</v>
      </c>
    </row>
    <row r="24" spans="1:9" x14ac:dyDescent="0.25">
      <c r="A24" s="2" t="s">
        <v>20</v>
      </c>
      <c r="B24" t="s">
        <v>115</v>
      </c>
      <c r="C24">
        <v>80</v>
      </c>
      <c r="D24">
        <v>4</v>
      </c>
      <c r="E24">
        <v>80</v>
      </c>
      <c r="F24" s="6">
        <v>10</v>
      </c>
      <c r="G24" s="6">
        <f t="shared" si="0"/>
        <v>9</v>
      </c>
      <c r="H24" s="6">
        <f t="shared" si="1"/>
        <v>9</v>
      </c>
      <c r="I24" t="s">
        <v>136</v>
      </c>
    </row>
    <row r="25" spans="1:9" x14ac:dyDescent="0.25">
      <c r="A25" s="2" t="s">
        <v>21</v>
      </c>
      <c r="B25" t="s">
        <v>115</v>
      </c>
      <c r="C25">
        <v>80</v>
      </c>
      <c r="D25">
        <v>3</v>
      </c>
      <c r="E25">
        <v>80</v>
      </c>
      <c r="F25" s="6">
        <v>10</v>
      </c>
      <c r="G25" s="6">
        <f t="shared" si="0"/>
        <v>9</v>
      </c>
      <c r="H25" s="6">
        <f t="shared" si="1"/>
        <v>9</v>
      </c>
      <c r="I25" t="s">
        <v>136</v>
      </c>
    </row>
    <row r="26" spans="1:9" x14ac:dyDescent="0.25">
      <c r="A26" s="2" t="s">
        <v>22</v>
      </c>
      <c r="B26" t="s">
        <v>115</v>
      </c>
      <c r="C26">
        <v>180</v>
      </c>
      <c r="D26">
        <v>2</v>
      </c>
      <c r="E26">
        <v>180</v>
      </c>
      <c r="F26" s="6">
        <v>10</v>
      </c>
      <c r="G26" s="6">
        <f t="shared" si="0"/>
        <v>13</v>
      </c>
      <c r="H26" s="6">
        <f t="shared" si="1"/>
        <v>13</v>
      </c>
      <c r="I26" t="s">
        <v>136</v>
      </c>
    </row>
    <row r="27" spans="1:9" x14ac:dyDescent="0.25">
      <c r="A27" s="2" t="s">
        <v>23</v>
      </c>
      <c r="B27" t="s">
        <v>115</v>
      </c>
      <c r="C27">
        <v>300</v>
      </c>
      <c r="D27">
        <v>1</v>
      </c>
      <c r="E27">
        <v>300</v>
      </c>
      <c r="F27" s="6">
        <v>10</v>
      </c>
      <c r="G27" s="6">
        <f t="shared" si="0"/>
        <v>17</v>
      </c>
      <c r="H27" s="6">
        <f t="shared" si="1"/>
        <v>17</v>
      </c>
      <c r="I27" t="s">
        <v>136</v>
      </c>
    </row>
    <row r="28" spans="1:9" x14ac:dyDescent="0.25">
      <c r="A28" s="2" t="s">
        <v>24</v>
      </c>
      <c r="B28" t="s">
        <v>115</v>
      </c>
      <c r="C28">
        <v>400</v>
      </c>
      <c r="D28">
        <v>1</v>
      </c>
      <c r="E28">
        <v>400</v>
      </c>
      <c r="F28" s="6">
        <v>10</v>
      </c>
      <c r="G28" s="6">
        <f t="shared" si="0"/>
        <v>20</v>
      </c>
      <c r="H28" s="6">
        <f t="shared" si="1"/>
        <v>20</v>
      </c>
      <c r="I28" t="s">
        <v>136</v>
      </c>
    </row>
    <row r="29" spans="1:9" x14ac:dyDescent="0.25">
      <c r="A29" s="3" t="s">
        <v>25</v>
      </c>
      <c r="B29" t="s">
        <v>115</v>
      </c>
      <c r="C29">
        <v>1900</v>
      </c>
      <c r="D29">
        <v>1</v>
      </c>
      <c r="E29">
        <v>1900</v>
      </c>
      <c r="F29" s="6">
        <v>10</v>
      </c>
      <c r="G29" s="6">
        <f t="shared" ref="G29:G34" si="2">ROUND(SQRT(C29), 0)</f>
        <v>44</v>
      </c>
      <c r="H29" s="6">
        <f t="shared" si="1"/>
        <v>44</v>
      </c>
      <c r="I29" t="s">
        <v>136</v>
      </c>
    </row>
    <row r="30" spans="1:9" x14ac:dyDescent="0.25">
      <c r="A30" s="3" t="s">
        <v>26</v>
      </c>
      <c r="B30" t="s">
        <v>115</v>
      </c>
      <c r="C30">
        <v>80</v>
      </c>
      <c r="D30">
        <v>6</v>
      </c>
      <c r="E30">
        <v>80</v>
      </c>
      <c r="F30" s="6">
        <v>10</v>
      </c>
      <c r="G30" s="6">
        <f t="shared" si="2"/>
        <v>9</v>
      </c>
      <c r="H30" s="6">
        <f t="shared" si="1"/>
        <v>9</v>
      </c>
      <c r="I30" t="s">
        <v>136</v>
      </c>
    </row>
    <row r="31" spans="1:9" x14ac:dyDescent="0.25">
      <c r="A31" s="2" t="s">
        <v>27</v>
      </c>
      <c r="B31" t="s">
        <v>115</v>
      </c>
      <c r="C31">
        <v>40</v>
      </c>
      <c r="D31">
        <v>6</v>
      </c>
      <c r="E31">
        <v>40</v>
      </c>
      <c r="F31" s="6">
        <v>10</v>
      </c>
      <c r="G31" s="6">
        <f t="shared" si="2"/>
        <v>6</v>
      </c>
      <c r="H31" s="6">
        <f t="shared" si="1"/>
        <v>6</v>
      </c>
      <c r="I31" t="s">
        <v>136</v>
      </c>
    </row>
    <row r="32" spans="1:9" x14ac:dyDescent="0.25">
      <c r="A32" s="2" t="s">
        <v>28</v>
      </c>
      <c r="B32" t="s">
        <v>115</v>
      </c>
      <c r="C32">
        <v>250</v>
      </c>
      <c r="D32">
        <v>1</v>
      </c>
      <c r="E32">
        <v>250</v>
      </c>
      <c r="F32" s="6">
        <v>10</v>
      </c>
      <c r="G32" s="6">
        <f t="shared" si="2"/>
        <v>16</v>
      </c>
      <c r="H32" s="6">
        <f t="shared" si="1"/>
        <v>16</v>
      </c>
      <c r="I32" t="s">
        <v>136</v>
      </c>
    </row>
    <row r="33" spans="1:9" x14ac:dyDescent="0.25">
      <c r="A33" s="2" t="s">
        <v>29</v>
      </c>
      <c r="B33" t="s">
        <v>115</v>
      </c>
      <c r="C33">
        <v>400</v>
      </c>
      <c r="D33">
        <v>1</v>
      </c>
      <c r="E33">
        <v>400</v>
      </c>
      <c r="F33" s="6">
        <v>10</v>
      </c>
      <c r="G33" s="6">
        <f t="shared" si="2"/>
        <v>20</v>
      </c>
      <c r="H33" s="6">
        <f t="shared" si="1"/>
        <v>20</v>
      </c>
      <c r="I33" t="s">
        <v>136</v>
      </c>
    </row>
    <row r="34" spans="1:9" x14ac:dyDescent="0.25">
      <c r="A34" s="4" t="s">
        <v>0</v>
      </c>
      <c r="B34" t="s">
        <v>115</v>
      </c>
      <c r="C34">
        <v>160</v>
      </c>
      <c r="D34">
        <v>3</v>
      </c>
      <c r="E34">
        <v>160</v>
      </c>
      <c r="F34" s="6">
        <v>10</v>
      </c>
      <c r="G34" s="6">
        <f t="shared" si="2"/>
        <v>13</v>
      </c>
      <c r="H34" s="6">
        <f t="shared" si="1"/>
        <v>13</v>
      </c>
      <c r="I34" t="s">
        <v>136</v>
      </c>
    </row>
    <row r="35" spans="1:9" x14ac:dyDescent="0.25">
      <c r="A35" s="3" t="s">
        <v>30</v>
      </c>
      <c r="B35" t="s">
        <v>116</v>
      </c>
      <c r="C35">
        <v>110</v>
      </c>
      <c r="D35">
        <v>1</v>
      </c>
      <c r="E35">
        <v>110</v>
      </c>
      <c r="F35" s="6">
        <v>10</v>
      </c>
      <c r="G35" s="6">
        <f t="shared" ref="G35:G60" si="3">ROUND(SQRT(C35), 0)</f>
        <v>10</v>
      </c>
      <c r="H35" s="6">
        <f t="shared" ref="H35:H94" si="4">G35</f>
        <v>10</v>
      </c>
      <c r="I35" t="s">
        <v>139</v>
      </c>
    </row>
    <row r="36" spans="1:9" x14ac:dyDescent="0.25">
      <c r="A36" s="3" t="s">
        <v>31</v>
      </c>
      <c r="B36" t="s">
        <v>116</v>
      </c>
      <c r="C36">
        <v>110</v>
      </c>
      <c r="D36">
        <v>1</v>
      </c>
      <c r="E36">
        <v>110</v>
      </c>
      <c r="F36" s="6">
        <v>10</v>
      </c>
      <c r="G36" s="6">
        <f t="shared" si="3"/>
        <v>10</v>
      </c>
      <c r="H36" s="6">
        <f t="shared" si="4"/>
        <v>10</v>
      </c>
      <c r="I36" t="s">
        <v>139</v>
      </c>
    </row>
    <row r="37" spans="1:9" x14ac:dyDescent="0.25">
      <c r="A37" s="2" t="s">
        <v>32</v>
      </c>
      <c r="B37" t="s">
        <v>116</v>
      </c>
      <c r="C37">
        <v>80</v>
      </c>
      <c r="D37">
        <v>2</v>
      </c>
      <c r="E37">
        <v>80</v>
      </c>
      <c r="F37" s="6">
        <v>10</v>
      </c>
      <c r="G37" s="6">
        <f t="shared" si="3"/>
        <v>9</v>
      </c>
      <c r="H37" s="6">
        <f t="shared" si="4"/>
        <v>9</v>
      </c>
      <c r="I37" t="s">
        <v>139</v>
      </c>
    </row>
    <row r="38" spans="1:9" x14ac:dyDescent="0.25">
      <c r="A38" s="2" t="s">
        <v>33</v>
      </c>
      <c r="B38" t="s">
        <v>116</v>
      </c>
      <c r="C38">
        <v>80</v>
      </c>
      <c r="D38">
        <v>2</v>
      </c>
      <c r="E38">
        <v>80</v>
      </c>
      <c r="F38" s="6">
        <v>10</v>
      </c>
      <c r="G38" s="6">
        <f t="shared" si="3"/>
        <v>9</v>
      </c>
      <c r="H38" s="6">
        <f t="shared" si="4"/>
        <v>9</v>
      </c>
      <c r="I38" t="s">
        <v>139</v>
      </c>
    </row>
    <row r="39" spans="1:9" x14ac:dyDescent="0.25">
      <c r="A39" s="2" t="s">
        <v>34</v>
      </c>
      <c r="B39" t="s">
        <v>116</v>
      </c>
      <c r="C39">
        <v>60</v>
      </c>
      <c r="D39">
        <v>2</v>
      </c>
      <c r="E39">
        <v>60</v>
      </c>
      <c r="F39" s="6">
        <v>10</v>
      </c>
      <c r="G39" s="6">
        <f t="shared" si="3"/>
        <v>8</v>
      </c>
      <c r="H39" s="6">
        <f t="shared" si="4"/>
        <v>8</v>
      </c>
      <c r="I39" t="s">
        <v>139</v>
      </c>
    </row>
    <row r="40" spans="1:9" x14ac:dyDescent="0.25">
      <c r="A40" s="2" t="s">
        <v>35</v>
      </c>
      <c r="B40" t="s">
        <v>116</v>
      </c>
      <c r="C40">
        <v>80</v>
      </c>
      <c r="D40">
        <v>1</v>
      </c>
      <c r="E40">
        <v>80</v>
      </c>
      <c r="F40" s="6">
        <v>10</v>
      </c>
      <c r="G40" s="6">
        <f t="shared" si="3"/>
        <v>9</v>
      </c>
      <c r="H40" s="6">
        <f t="shared" si="4"/>
        <v>9</v>
      </c>
      <c r="I40" t="s">
        <v>139</v>
      </c>
    </row>
    <row r="41" spans="1:9" x14ac:dyDescent="0.25">
      <c r="A41" s="2" t="s">
        <v>36</v>
      </c>
      <c r="B41" t="s">
        <v>116</v>
      </c>
      <c r="C41">
        <v>80</v>
      </c>
      <c r="D41">
        <v>2</v>
      </c>
      <c r="E41">
        <v>80</v>
      </c>
      <c r="F41" s="6">
        <v>10</v>
      </c>
      <c r="G41" s="6">
        <f t="shared" si="3"/>
        <v>9</v>
      </c>
      <c r="H41" s="6">
        <f t="shared" si="4"/>
        <v>9</v>
      </c>
      <c r="I41" t="s">
        <v>139</v>
      </c>
    </row>
    <row r="42" spans="1:9" x14ac:dyDescent="0.25">
      <c r="A42" s="2" t="s">
        <v>37</v>
      </c>
      <c r="B42" t="s">
        <v>116</v>
      </c>
      <c r="C42">
        <v>70</v>
      </c>
      <c r="D42">
        <v>4</v>
      </c>
      <c r="E42">
        <v>70</v>
      </c>
      <c r="F42" s="6">
        <v>10</v>
      </c>
      <c r="G42" s="6">
        <f t="shared" si="3"/>
        <v>8</v>
      </c>
      <c r="H42" s="6">
        <f t="shared" si="4"/>
        <v>8</v>
      </c>
      <c r="I42" t="s">
        <v>139</v>
      </c>
    </row>
    <row r="43" spans="1:9" x14ac:dyDescent="0.25">
      <c r="A43" s="2" t="s">
        <v>38</v>
      </c>
      <c r="B43" t="s">
        <v>116</v>
      </c>
      <c r="C43">
        <v>200</v>
      </c>
      <c r="D43">
        <v>1</v>
      </c>
      <c r="E43">
        <v>200</v>
      </c>
      <c r="F43" s="6">
        <v>10</v>
      </c>
      <c r="G43" s="6">
        <f t="shared" si="3"/>
        <v>14</v>
      </c>
      <c r="H43" s="6">
        <f t="shared" si="4"/>
        <v>14</v>
      </c>
      <c r="I43" t="s">
        <v>139</v>
      </c>
    </row>
    <row r="44" spans="1:9" x14ac:dyDescent="0.25">
      <c r="A44" s="2" t="s">
        <v>39</v>
      </c>
      <c r="B44" t="s">
        <v>116</v>
      </c>
      <c r="C44">
        <v>70</v>
      </c>
      <c r="D44">
        <v>2</v>
      </c>
      <c r="E44">
        <v>70</v>
      </c>
      <c r="F44" s="6">
        <v>10</v>
      </c>
      <c r="G44" s="6">
        <f t="shared" si="3"/>
        <v>8</v>
      </c>
      <c r="H44" s="6">
        <f t="shared" si="4"/>
        <v>8</v>
      </c>
      <c r="I44" t="s">
        <v>139</v>
      </c>
    </row>
    <row r="45" spans="1:9" x14ac:dyDescent="0.25">
      <c r="A45" s="2" t="s">
        <v>36</v>
      </c>
      <c r="B45" t="s">
        <v>116</v>
      </c>
      <c r="C45">
        <v>40</v>
      </c>
      <c r="D45">
        <v>2</v>
      </c>
      <c r="E45">
        <v>40</v>
      </c>
      <c r="F45" s="6">
        <v>10</v>
      </c>
      <c r="G45" s="6">
        <f t="shared" si="3"/>
        <v>6</v>
      </c>
      <c r="H45" s="6">
        <f t="shared" si="4"/>
        <v>6</v>
      </c>
      <c r="I45" t="s">
        <v>139</v>
      </c>
    </row>
    <row r="46" spans="1:9" x14ac:dyDescent="0.25">
      <c r="A46" s="2" t="s">
        <v>40</v>
      </c>
      <c r="B46" t="s">
        <v>116</v>
      </c>
      <c r="C46">
        <v>50</v>
      </c>
      <c r="D46">
        <v>2</v>
      </c>
      <c r="E46">
        <v>50</v>
      </c>
      <c r="F46" s="6">
        <v>10</v>
      </c>
      <c r="G46" s="6">
        <f t="shared" si="3"/>
        <v>7</v>
      </c>
      <c r="H46" s="6">
        <f t="shared" si="4"/>
        <v>7</v>
      </c>
      <c r="I46" t="s">
        <v>139</v>
      </c>
    </row>
    <row r="47" spans="1:9" x14ac:dyDescent="0.25">
      <c r="A47" s="2" t="s">
        <v>33</v>
      </c>
      <c r="B47" t="s">
        <v>116</v>
      </c>
      <c r="C47">
        <v>120</v>
      </c>
      <c r="D47">
        <v>1</v>
      </c>
      <c r="E47">
        <v>120</v>
      </c>
      <c r="F47" s="6">
        <v>10</v>
      </c>
      <c r="G47" s="6">
        <f t="shared" si="3"/>
        <v>11</v>
      </c>
      <c r="H47" s="6">
        <f t="shared" si="4"/>
        <v>11</v>
      </c>
      <c r="I47" t="s">
        <v>139</v>
      </c>
    </row>
    <row r="48" spans="1:9" x14ac:dyDescent="0.25">
      <c r="A48" s="2" t="s">
        <v>41</v>
      </c>
      <c r="B48" t="s">
        <v>116</v>
      </c>
      <c r="C48">
        <v>200</v>
      </c>
      <c r="D48">
        <v>1</v>
      </c>
      <c r="E48">
        <v>200</v>
      </c>
      <c r="F48" s="6">
        <v>10</v>
      </c>
      <c r="G48" s="6">
        <f t="shared" si="3"/>
        <v>14</v>
      </c>
      <c r="H48" s="6">
        <f t="shared" si="4"/>
        <v>14</v>
      </c>
      <c r="I48" t="s">
        <v>139</v>
      </c>
    </row>
    <row r="49" spans="1:9" x14ac:dyDescent="0.25">
      <c r="A49" s="2" t="s">
        <v>42</v>
      </c>
      <c r="B49" t="s">
        <v>116</v>
      </c>
      <c r="C49">
        <v>80</v>
      </c>
      <c r="D49">
        <v>1</v>
      </c>
      <c r="E49">
        <v>80</v>
      </c>
      <c r="F49" s="6">
        <v>10</v>
      </c>
      <c r="G49" s="6">
        <f t="shared" si="3"/>
        <v>9</v>
      </c>
      <c r="H49" s="6">
        <f t="shared" si="4"/>
        <v>9</v>
      </c>
      <c r="I49" t="s">
        <v>139</v>
      </c>
    </row>
    <row r="50" spans="1:9" x14ac:dyDescent="0.25">
      <c r="A50" s="2" t="s">
        <v>37</v>
      </c>
      <c r="B50" t="s">
        <v>116</v>
      </c>
      <c r="C50">
        <v>65</v>
      </c>
      <c r="D50">
        <v>4</v>
      </c>
      <c r="E50">
        <v>65</v>
      </c>
      <c r="F50" s="6">
        <v>10</v>
      </c>
      <c r="G50" s="6">
        <f t="shared" si="3"/>
        <v>8</v>
      </c>
      <c r="H50" s="6">
        <f t="shared" si="4"/>
        <v>8</v>
      </c>
      <c r="I50" t="s">
        <v>139</v>
      </c>
    </row>
    <row r="51" spans="1:9" x14ac:dyDescent="0.25">
      <c r="A51" s="2" t="s">
        <v>43</v>
      </c>
      <c r="B51" t="s">
        <v>116</v>
      </c>
      <c r="C51">
        <v>150</v>
      </c>
      <c r="D51">
        <v>1</v>
      </c>
      <c r="E51">
        <v>150</v>
      </c>
      <c r="F51" s="6">
        <v>10</v>
      </c>
      <c r="G51" s="6">
        <f t="shared" si="3"/>
        <v>12</v>
      </c>
      <c r="H51" s="6">
        <f t="shared" si="4"/>
        <v>12</v>
      </c>
      <c r="I51" t="s">
        <v>139</v>
      </c>
    </row>
    <row r="52" spans="1:9" x14ac:dyDescent="0.25">
      <c r="A52" s="2" t="s">
        <v>44</v>
      </c>
      <c r="B52" t="s">
        <v>116</v>
      </c>
      <c r="C52">
        <v>80</v>
      </c>
      <c r="D52">
        <v>4</v>
      </c>
      <c r="E52">
        <v>80</v>
      </c>
      <c r="F52" s="6">
        <v>10</v>
      </c>
      <c r="G52" s="6">
        <f t="shared" si="3"/>
        <v>9</v>
      </c>
      <c r="H52" s="6">
        <f t="shared" si="4"/>
        <v>9</v>
      </c>
      <c r="I52" t="s">
        <v>139</v>
      </c>
    </row>
    <row r="53" spans="1:9" x14ac:dyDescent="0.25">
      <c r="A53" s="2" t="s">
        <v>45</v>
      </c>
      <c r="B53" t="s">
        <v>116</v>
      </c>
      <c r="C53">
        <v>65</v>
      </c>
      <c r="D53">
        <v>9</v>
      </c>
      <c r="E53">
        <v>65</v>
      </c>
      <c r="F53" s="6">
        <v>10</v>
      </c>
      <c r="G53" s="6">
        <f t="shared" si="3"/>
        <v>8</v>
      </c>
      <c r="H53" s="6">
        <f t="shared" si="4"/>
        <v>8</v>
      </c>
      <c r="I53" t="s">
        <v>139</v>
      </c>
    </row>
    <row r="54" spans="1:9" x14ac:dyDescent="0.25">
      <c r="A54" s="2" t="s">
        <v>46</v>
      </c>
      <c r="B54" t="s">
        <v>116</v>
      </c>
      <c r="C54">
        <v>60</v>
      </c>
      <c r="D54">
        <v>4</v>
      </c>
      <c r="E54">
        <v>60</v>
      </c>
      <c r="F54" s="6">
        <v>10</v>
      </c>
      <c r="G54" s="6">
        <f t="shared" si="3"/>
        <v>8</v>
      </c>
      <c r="H54" s="6">
        <f t="shared" si="4"/>
        <v>8</v>
      </c>
      <c r="I54" t="s">
        <v>139</v>
      </c>
    </row>
    <row r="55" spans="1:9" x14ac:dyDescent="0.25">
      <c r="A55" s="3" t="s">
        <v>47</v>
      </c>
      <c r="B55" t="s">
        <v>117</v>
      </c>
      <c r="C55">
        <v>40</v>
      </c>
      <c r="D55">
        <v>2</v>
      </c>
      <c r="E55">
        <v>40</v>
      </c>
      <c r="F55" s="6">
        <v>10</v>
      </c>
      <c r="G55" s="6">
        <f t="shared" si="3"/>
        <v>6</v>
      </c>
      <c r="H55" s="6">
        <f t="shared" si="4"/>
        <v>6</v>
      </c>
      <c r="I55" t="s">
        <v>134</v>
      </c>
    </row>
    <row r="56" spans="1:9" x14ac:dyDescent="0.25">
      <c r="A56" s="3" t="s">
        <v>48</v>
      </c>
      <c r="B56" t="s">
        <v>117</v>
      </c>
      <c r="C56">
        <v>1400</v>
      </c>
      <c r="D56">
        <v>1</v>
      </c>
      <c r="E56">
        <v>1400</v>
      </c>
      <c r="F56" s="6">
        <v>10</v>
      </c>
      <c r="G56" s="6">
        <f t="shared" si="3"/>
        <v>37</v>
      </c>
      <c r="H56" s="6">
        <f t="shared" si="4"/>
        <v>37</v>
      </c>
      <c r="I56" t="s">
        <v>134</v>
      </c>
    </row>
    <row r="57" spans="1:9" x14ac:dyDescent="0.25">
      <c r="A57" s="2" t="s">
        <v>49</v>
      </c>
      <c r="B57" t="s">
        <v>117</v>
      </c>
      <c r="C57">
        <v>1200</v>
      </c>
      <c r="D57">
        <v>1</v>
      </c>
      <c r="E57">
        <v>1200</v>
      </c>
      <c r="F57" s="6">
        <v>10</v>
      </c>
      <c r="G57" s="6">
        <f t="shared" si="3"/>
        <v>35</v>
      </c>
      <c r="H57" s="6">
        <f t="shared" si="4"/>
        <v>35</v>
      </c>
      <c r="I57" t="s">
        <v>134</v>
      </c>
    </row>
    <row r="58" spans="1:9" x14ac:dyDescent="0.25">
      <c r="A58" s="2" t="s">
        <v>50</v>
      </c>
      <c r="B58" t="s">
        <v>117</v>
      </c>
      <c r="C58">
        <v>1000</v>
      </c>
      <c r="D58">
        <v>1</v>
      </c>
      <c r="E58">
        <v>1000</v>
      </c>
      <c r="F58" s="6">
        <v>10</v>
      </c>
      <c r="G58" s="6">
        <f t="shared" si="3"/>
        <v>32</v>
      </c>
      <c r="H58" s="6">
        <f t="shared" si="4"/>
        <v>32</v>
      </c>
      <c r="I58" t="s">
        <v>134</v>
      </c>
    </row>
    <row r="59" spans="1:9" x14ac:dyDescent="0.25">
      <c r="A59" s="7" t="s">
        <v>51</v>
      </c>
      <c r="B59" t="s">
        <v>117</v>
      </c>
      <c r="C59">
        <v>1400</v>
      </c>
      <c r="D59">
        <v>1</v>
      </c>
      <c r="E59">
        <v>1400</v>
      </c>
      <c r="F59" s="6">
        <v>10</v>
      </c>
      <c r="G59" s="6">
        <f t="shared" si="3"/>
        <v>37</v>
      </c>
      <c r="H59" s="6">
        <f t="shared" si="4"/>
        <v>37</v>
      </c>
      <c r="I59" t="s">
        <v>134</v>
      </c>
    </row>
    <row r="60" spans="1:9" x14ac:dyDescent="0.25">
      <c r="A60" s="7" t="s">
        <v>51</v>
      </c>
      <c r="B60" t="s">
        <v>117</v>
      </c>
      <c r="C60">
        <v>1400</v>
      </c>
      <c r="D60">
        <v>1</v>
      </c>
      <c r="E60">
        <v>1400</v>
      </c>
      <c r="F60" s="6">
        <v>10</v>
      </c>
      <c r="G60" s="6">
        <f t="shared" si="3"/>
        <v>37</v>
      </c>
      <c r="H60" s="6">
        <f t="shared" si="4"/>
        <v>37</v>
      </c>
      <c r="I60" t="s">
        <v>134</v>
      </c>
    </row>
    <row r="61" spans="1:9" x14ac:dyDescent="0.25">
      <c r="A61" s="3" t="s">
        <v>52</v>
      </c>
      <c r="B61" t="s">
        <v>118</v>
      </c>
      <c r="C61">
        <v>110</v>
      </c>
      <c r="D61">
        <v>1</v>
      </c>
      <c r="E61">
        <v>110</v>
      </c>
      <c r="F61" s="6">
        <v>10</v>
      </c>
      <c r="G61" s="6">
        <v>22</v>
      </c>
      <c r="H61" s="6">
        <f t="shared" si="4"/>
        <v>22</v>
      </c>
      <c r="I61" t="s">
        <v>141</v>
      </c>
    </row>
    <row r="62" spans="1:9" x14ac:dyDescent="0.25">
      <c r="A62" s="3" t="s">
        <v>52</v>
      </c>
      <c r="B62" t="s">
        <v>118</v>
      </c>
      <c r="C62">
        <v>110</v>
      </c>
      <c r="D62">
        <v>1</v>
      </c>
      <c r="E62">
        <v>110</v>
      </c>
      <c r="F62" s="6">
        <v>20</v>
      </c>
      <c r="G62" s="6">
        <f t="shared" ref="G62:G93" si="5">ROUND(SQRT(C62), 0)</f>
        <v>10</v>
      </c>
      <c r="H62" s="6">
        <f t="shared" si="4"/>
        <v>10</v>
      </c>
      <c r="I62" t="s">
        <v>141</v>
      </c>
    </row>
    <row r="63" spans="1:9" x14ac:dyDescent="0.25">
      <c r="A63" s="3" t="s">
        <v>53</v>
      </c>
      <c r="B63" t="s">
        <v>118</v>
      </c>
      <c r="C63">
        <v>110</v>
      </c>
      <c r="D63">
        <v>1</v>
      </c>
      <c r="E63">
        <v>110</v>
      </c>
      <c r="F63" s="6">
        <v>10</v>
      </c>
      <c r="G63" s="6">
        <f t="shared" si="5"/>
        <v>10</v>
      </c>
      <c r="H63" s="6">
        <f t="shared" si="4"/>
        <v>10</v>
      </c>
      <c r="I63" t="s">
        <v>141</v>
      </c>
    </row>
    <row r="64" spans="1:9" x14ac:dyDescent="0.25">
      <c r="A64" s="3" t="s">
        <v>54</v>
      </c>
      <c r="B64" t="s">
        <v>118</v>
      </c>
      <c r="C64">
        <v>110</v>
      </c>
      <c r="D64">
        <v>1</v>
      </c>
      <c r="E64">
        <v>110</v>
      </c>
      <c r="F64" s="6">
        <v>10</v>
      </c>
      <c r="G64" s="6">
        <v>30</v>
      </c>
      <c r="H64" s="6">
        <f t="shared" si="4"/>
        <v>30</v>
      </c>
      <c r="I64" t="s">
        <v>141</v>
      </c>
    </row>
    <row r="65" spans="1:9" x14ac:dyDescent="0.25">
      <c r="A65" s="2" t="s">
        <v>55</v>
      </c>
      <c r="B65" t="s">
        <v>118</v>
      </c>
      <c r="C65">
        <v>110</v>
      </c>
      <c r="D65">
        <v>15</v>
      </c>
      <c r="E65">
        <v>110</v>
      </c>
      <c r="F65" s="6">
        <v>15</v>
      </c>
      <c r="G65" s="6">
        <f t="shared" si="5"/>
        <v>10</v>
      </c>
      <c r="H65" s="6">
        <f t="shared" si="4"/>
        <v>10</v>
      </c>
      <c r="I65" t="s">
        <v>141</v>
      </c>
    </row>
    <row r="66" spans="1:9" x14ac:dyDescent="0.25">
      <c r="A66" s="2" t="s">
        <v>55</v>
      </c>
      <c r="B66" t="s">
        <v>118</v>
      </c>
      <c r="C66">
        <v>110</v>
      </c>
      <c r="D66">
        <v>7</v>
      </c>
      <c r="E66">
        <v>110</v>
      </c>
      <c r="F66" s="6">
        <v>10</v>
      </c>
      <c r="G66" s="6">
        <f t="shared" si="5"/>
        <v>10</v>
      </c>
      <c r="H66" s="6">
        <f t="shared" si="4"/>
        <v>10</v>
      </c>
      <c r="I66" t="s">
        <v>141</v>
      </c>
    </row>
    <row r="67" spans="1:9" x14ac:dyDescent="0.25">
      <c r="A67" s="3" t="s">
        <v>56</v>
      </c>
      <c r="B67" t="s">
        <v>118</v>
      </c>
      <c r="C67">
        <v>110</v>
      </c>
      <c r="D67">
        <v>5</v>
      </c>
      <c r="E67">
        <v>110</v>
      </c>
      <c r="F67" s="6">
        <v>10</v>
      </c>
      <c r="G67" s="6">
        <v>13</v>
      </c>
      <c r="H67" s="6">
        <f t="shared" si="4"/>
        <v>13</v>
      </c>
      <c r="I67" t="s">
        <v>141</v>
      </c>
    </row>
    <row r="68" spans="1:9" x14ac:dyDescent="0.25">
      <c r="A68" s="3" t="s">
        <v>55</v>
      </c>
      <c r="B68" t="s">
        <v>118</v>
      </c>
      <c r="C68">
        <v>110</v>
      </c>
      <c r="D68">
        <v>15</v>
      </c>
      <c r="E68">
        <v>110</v>
      </c>
      <c r="F68" s="6">
        <v>10</v>
      </c>
      <c r="G68" s="6">
        <f t="shared" si="5"/>
        <v>10</v>
      </c>
      <c r="H68" s="6">
        <f t="shared" si="4"/>
        <v>10</v>
      </c>
      <c r="I68" t="s">
        <v>141</v>
      </c>
    </row>
    <row r="69" spans="1:9" x14ac:dyDescent="0.25">
      <c r="A69" s="3" t="s">
        <v>57</v>
      </c>
      <c r="B69" t="s">
        <v>118</v>
      </c>
      <c r="C69">
        <v>110</v>
      </c>
      <c r="D69">
        <v>1</v>
      </c>
      <c r="E69">
        <v>110</v>
      </c>
      <c r="F69" s="6">
        <v>5</v>
      </c>
      <c r="G69" s="6">
        <f t="shared" si="5"/>
        <v>10</v>
      </c>
      <c r="H69" s="6">
        <f t="shared" si="4"/>
        <v>10</v>
      </c>
      <c r="I69" t="s">
        <v>141</v>
      </c>
    </row>
    <row r="70" spans="1:9" x14ac:dyDescent="0.25">
      <c r="A70" s="8" t="s">
        <v>58</v>
      </c>
      <c r="B70" t="s">
        <v>118</v>
      </c>
      <c r="C70">
        <v>110</v>
      </c>
      <c r="D70">
        <v>2</v>
      </c>
      <c r="E70">
        <v>110</v>
      </c>
      <c r="F70" s="6">
        <v>10</v>
      </c>
      <c r="G70" s="6">
        <f t="shared" si="5"/>
        <v>10</v>
      </c>
      <c r="H70" s="6">
        <f t="shared" si="4"/>
        <v>10</v>
      </c>
      <c r="I70" t="s">
        <v>141</v>
      </c>
    </row>
    <row r="71" spans="1:9" x14ac:dyDescent="0.25">
      <c r="A71" s="8" t="s">
        <v>57</v>
      </c>
      <c r="B71" t="s">
        <v>118</v>
      </c>
      <c r="C71">
        <v>110</v>
      </c>
      <c r="D71">
        <v>2</v>
      </c>
      <c r="E71">
        <v>110</v>
      </c>
      <c r="F71" s="6">
        <v>10</v>
      </c>
      <c r="G71" s="6">
        <f t="shared" si="5"/>
        <v>10</v>
      </c>
      <c r="H71" s="6">
        <f t="shared" si="4"/>
        <v>10</v>
      </c>
      <c r="I71" t="s">
        <v>141</v>
      </c>
    </row>
    <row r="72" spans="1:9" x14ac:dyDescent="0.25">
      <c r="A72" s="2" t="s">
        <v>59</v>
      </c>
      <c r="B72" t="s">
        <v>119</v>
      </c>
      <c r="C72">
        <v>60</v>
      </c>
      <c r="D72">
        <v>5</v>
      </c>
      <c r="E72">
        <v>60</v>
      </c>
      <c r="F72" s="6">
        <v>10</v>
      </c>
      <c r="G72" s="6">
        <f t="shared" si="5"/>
        <v>8</v>
      </c>
      <c r="H72" s="6">
        <f t="shared" si="4"/>
        <v>8</v>
      </c>
      <c r="I72" t="s">
        <v>135</v>
      </c>
    </row>
    <row r="73" spans="1:9" x14ac:dyDescent="0.25">
      <c r="A73" s="3" t="s">
        <v>60</v>
      </c>
      <c r="B73" t="s">
        <v>119</v>
      </c>
      <c r="C73">
        <v>120</v>
      </c>
      <c r="D73">
        <v>1</v>
      </c>
      <c r="E73">
        <v>120</v>
      </c>
      <c r="F73" s="6">
        <v>10</v>
      </c>
      <c r="G73" s="6">
        <f t="shared" si="5"/>
        <v>11</v>
      </c>
      <c r="H73" s="6">
        <f t="shared" si="4"/>
        <v>11</v>
      </c>
      <c r="I73" t="s">
        <v>135</v>
      </c>
    </row>
    <row r="74" spans="1:9" x14ac:dyDescent="0.25">
      <c r="A74" s="3" t="s">
        <v>61</v>
      </c>
      <c r="B74" t="s">
        <v>119</v>
      </c>
      <c r="C74">
        <v>1200</v>
      </c>
      <c r="D74">
        <v>1</v>
      </c>
      <c r="E74">
        <v>1200</v>
      </c>
      <c r="F74" s="6">
        <v>10</v>
      </c>
      <c r="G74" s="6">
        <f t="shared" si="5"/>
        <v>35</v>
      </c>
      <c r="H74" s="6">
        <f t="shared" si="4"/>
        <v>35</v>
      </c>
      <c r="I74" t="s">
        <v>135</v>
      </c>
    </row>
    <row r="75" spans="1:9" x14ac:dyDescent="0.25">
      <c r="A75" s="3" t="s">
        <v>7</v>
      </c>
      <c r="B75" t="s">
        <v>119</v>
      </c>
      <c r="C75">
        <v>100</v>
      </c>
      <c r="D75">
        <v>4</v>
      </c>
      <c r="E75">
        <v>100</v>
      </c>
      <c r="F75" s="6">
        <v>10</v>
      </c>
      <c r="G75" s="6">
        <f t="shared" si="5"/>
        <v>10</v>
      </c>
      <c r="H75" s="6">
        <f t="shared" si="4"/>
        <v>10</v>
      </c>
      <c r="I75" t="s">
        <v>135</v>
      </c>
    </row>
    <row r="76" spans="1:9" x14ac:dyDescent="0.25">
      <c r="A76" s="3" t="s">
        <v>62</v>
      </c>
      <c r="B76" t="s">
        <v>119</v>
      </c>
      <c r="C76">
        <v>65</v>
      </c>
      <c r="D76">
        <v>6</v>
      </c>
      <c r="E76">
        <v>65</v>
      </c>
      <c r="F76" s="6">
        <v>10</v>
      </c>
      <c r="G76" s="6">
        <f t="shared" si="5"/>
        <v>8</v>
      </c>
      <c r="H76" s="6">
        <f t="shared" si="4"/>
        <v>8</v>
      </c>
      <c r="I76" t="s">
        <v>135</v>
      </c>
    </row>
    <row r="77" spans="1:9" x14ac:dyDescent="0.25">
      <c r="A77" s="2" t="s">
        <v>63</v>
      </c>
      <c r="B77" t="s">
        <v>119</v>
      </c>
      <c r="C77">
        <v>240</v>
      </c>
      <c r="D77">
        <v>1</v>
      </c>
      <c r="E77">
        <v>240</v>
      </c>
      <c r="F77" s="6">
        <v>10</v>
      </c>
      <c r="G77" s="6">
        <f t="shared" si="5"/>
        <v>15</v>
      </c>
      <c r="H77" s="6">
        <f t="shared" si="4"/>
        <v>15</v>
      </c>
      <c r="I77" t="s">
        <v>135</v>
      </c>
    </row>
    <row r="78" spans="1:9" x14ac:dyDescent="0.25">
      <c r="A78" s="2" t="s">
        <v>64</v>
      </c>
      <c r="B78" t="s">
        <v>119</v>
      </c>
      <c r="C78">
        <v>240</v>
      </c>
      <c r="D78">
        <v>1</v>
      </c>
      <c r="E78">
        <v>240</v>
      </c>
      <c r="F78" s="6">
        <v>10</v>
      </c>
      <c r="G78" s="6">
        <f t="shared" si="5"/>
        <v>15</v>
      </c>
      <c r="H78" s="6">
        <f t="shared" si="4"/>
        <v>15</v>
      </c>
      <c r="I78" t="s">
        <v>135</v>
      </c>
    </row>
    <row r="79" spans="1:9" x14ac:dyDescent="0.25">
      <c r="A79" s="2" t="s">
        <v>65</v>
      </c>
      <c r="B79" t="s">
        <v>119</v>
      </c>
      <c r="C79">
        <v>240</v>
      </c>
      <c r="D79">
        <v>1</v>
      </c>
      <c r="E79">
        <v>240</v>
      </c>
      <c r="F79" s="6">
        <v>10</v>
      </c>
      <c r="G79" s="6">
        <f t="shared" si="5"/>
        <v>15</v>
      </c>
      <c r="H79" s="6">
        <f t="shared" si="4"/>
        <v>15</v>
      </c>
      <c r="I79" t="s">
        <v>135</v>
      </c>
    </row>
    <row r="80" spans="1:9" x14ac:dyDescent="0.25">
      <c r="A80" s="2" t="s">
        <v>59</v>
      </c>
      <c r="B80" t="s">
        <v>119</v>
      </c>
      <c r="C80">
        <v>60</v>
      </c>
      <c r="D80">
        <v>1</v>
      </c>
      <c r="E80">
        <v>60</v>
      </c>
      <c r="F80" s="6">
        <v>10</v>
      </c>
      <c r="G80" s="6">
        <f t="shared" si="5"/>
        <v>8</v>
      </c>
      <c r="H80" s="6">
        <f t="shared" si="4"/>
        <v>8</v>
      </c>
      <c r="I80" t="s">
        <v>135</v>
      </c>
    </row>
    <row r="81" spans="1:9" x14ac:dyDescent="0.25">
      <c r="A81" s="3" t="s">
        <v>61</v>
      </c>
      <c r="B81" t="s">
        <v>119</v>
      </c>
      <c r="C81">
        <v>220</v>
      </c>
      <c r="D81">
        <v>1</v>
      </c>
      <c r="E81">
        <v>220</v>
      </c>
      <c r="F81" s="6">
        <v>10</v>
      </c>
      <c r="G81" s="6">
        <f t="shared" si="5"/>
        <v>15</v>
      </c>
      <c r="H81" s="6">
        <f t="shared" si="4"/>
        <v>15</v>
      </c>
      <c r="I81" t="s">
        <v>135</v>
      </c>
    </row>
    <row r="82" spans="1:9" x14ac:dyDescent="0.25">
      <c r="A82" s="2" t="s">
        <v>66</v>
      </c>
      <c r="B82" t="s">
        <v>119</v>
      </c>
      <c r="C82">
        <v>800</v>
      </c>
      <c r="D82">
        <v>1</v>
      </c>
      <c r="E82">
        <v>800</v>
      </c>
      <c r="F82" s="6">
        <v>10</v>
      </c>
      <c r="G82" s="6">
        <f t="shared" si="5"/>
        <v>28</v>
      </c>
      <c r="H82" s="6">
        <f t="shared" si="4"/>
        <v>28</v>
      </c>
      <c r="I82" t="s">
        <v>135</v>
      </c>
    </row>
    <row r="83" spans="1:9" x14ac:dyDescent="0.25">
      <c r="A83" s="3" t="s">
        <v>62</v>
      </c>
      <c r="B83" t="s">
        <v>119</v>
      </c>
      <c r="C83">
        <v>80</v>
      </c>
      <c r="D83">
        <v>6</v>
      </c>
      <c r="E83">
        <v>80</v>
      </c>
      <c r="F83" s="6">
        <v>10</v>
      </c>
      <c r="G83" s="6">
        <f t="shared" si="5"/>
        <v>9</v>
      </c>
      <c r="H83" s="6">
        <f t="shared" si="4"/>
        <v>9</v>
      </c>
      <c r="I83" t="s">
        <v>135</v>
      </c>
    </row>
    <row r="84" spans="1:9" x14ac:dyDescent="0.25">
      <c r="A84" s="2" t="s">
        <v>67</v>
      </c>
      <c r="B84" t="s">
        <v>119</v>
      </c>
      <c r="C84">
        <v>240</v>
      </c>
      <c r="D84">
        <v>1</v>
      </c>
      <c r="E84">
        <v>240</v>
      </c>
      <c r="F84" s="6">
        <v>10</v>
      </c>
      <c r="G84" s="6">
        <f t="shared" si="5"/>
        <v>15</v>
      </c>
      <c r="H84" s="6">
        <f t="shared" si="4"/>
        <v>15</v>
      </c>
      <c r="I84" t="s">
        <v>135</v>
      </c>
    </row>
    <row r="85" spans="1:9" x14ac:dyDescent="0.25">
      <c r="A85" s="7" t="s">
        <v>68</v>
      </c>
      <c r="B85" t="s">
        <v>119</v>
      </c>
      <c r="C85">
        <v>120</v>
      </c>
      <c r="D85">
        <v>2</v>
      </c>
      <c r="E85">
        <v>120</v>
      </c>
      <c r="F85" s="6">
        <v>10</v>
      </c>
      <c r="G85" s="6">
        <f t="shared" si="5"/>
        <v>11</v>
      </c>
      <c r="H85" s="6">
        <f t="shared" si="4"/>
        <v>11</v>
      </c>
      <c r="I85" t="s">
        <v>135</v>
      </c>
    </row>
    <row r="86" spans="1:9" x14ac:dyDescent="0.25">
      <c r="A86" s="7" t="s">
        <v>69</v>
      </c>
      <c r="B86" t="s">
        <v>119</v>
      </c>
      <c r="C86">
        <v>120</v>
      </c>
      <c r="D86">
        <v>2</v>
      </c>
      <c r="E86">
        <v>120</v>
      </c>
      <c r="F86" s="6">
        <v>10</v>
      </c>
      <c r="G86" s="6">
        <f t="shared" si="5"/>
        <v>11</v>
      </c>
      <c r="H86" s="6">
        <f t="shared" si="4"/>
        <v>11</v>
      </c>
      <c r="I86" t="s">
        <v>135</v>
      </c>
    </row>
    <row r="87" spans="1:9" x14ac:dyDescent="0.25">
      <c r="A87" s="3" t="s">
        <v>70</v>
      </c>
      <c r="B87" t="s">
        <v>120</v>
      </c>
      <c r="C87">
        <v>110</v>
      </c>
      <c r="D87">
        <v>1</v>
      </c>
      <c r="E87">
        <v>110</v>
      </c>
      <c r="F87" s="6">
        <v>10</v>
      </c>
      <c r="G87" s="6">
        <f t="shared" si="5"/>
        <v>10</v>
      </c>
      <c r="H87" s="6">
        <f t="shared" si="4"/>
        <v>10</v>
      </c>
      <c r="I87" t="s">
        <v>137</v>
      </c>
    </row>
    <row r="88" spans="1:9" x14ac:dyDescent="0.25">
      <c r="A88" s="5" t="s">
        <v>71</v>
      </c>
      <c r="B88" t="s">
        <v>120</v>
      </c>
      <c r="C88">
        <v>110</v>
      </c>
      <c r="D88">
        <v>1</v>
      </c>
      <c r="E88">
        <v>110</v>
      </c>
      <c r="F88" s="6">
        <v>10</v>
      </c>
      <c r="G88" s="6">
        <f t="shared" si="5"/>
        <v>10</v>
      </c>
      <c r="H88" s="6">
        <f t="shared" si="4"/>
        <v>10</v>
      </c>
      <c r="I88" t="s">
        <v>137</v>
      </c>
    </row>
    <row r="89" spans="1:9" x14ac:dyDescent="0.25">
      <c r="A89" s="5" t="s">
        <v>72</v>
      </c>
      <c r="B89" t="s">
        <v>120</v>
      </c>
      <c r="C89">
        <v>120</v>
      </c>
      <c r="D89">
        <v>1</v>
      </c>
      <c r="E89">
        <v>120</v>
      </c>
      <c r="F89" s="6">
        <v>10</v>
      </c>
      <c r="G89" s="6">
        <f t="shared" si="5"/>
        <v>11</v>
      </c>
      <c r="H89" s="6">
        <f t="shared" si="4"/>
        <v>11</v>
      </c>
      <c r="I89" t="s">
        <v>137</v>
      </c>
    </row>
    <row r="90" spans="1:9" x14ac:dyDescent="0.25">
      <c r="A90" s="5" t="s">
        <v>73</v>
      </c>
      <c r="B90" t="s">
        <v>120</v>
      </c>
      <c r="C90">
        <v>110</v>
      </c>
      <c r="D90">
        <v>1</v>
      </c>
      <c r="E90">
        <v>110</v>
      </c>
      <c r="F90" s="6">
        <v>10</v>
      </c>
      <c r="G90" s="6">
        <f t="shared" si="5"/>
        <v>10</v>
      </c>
      <c r="H90" s="6">
        <f t="shared" si="4"/>
        <v>10</v>
      </c>
      <c r="I90" t="s">
        <v>137</v>
      </c>
    </row>
    <row r="91" spans="1:9" x14ac:dyDescent="0.25">
      <c r="A91" s="5" t="s">
        <v>74</v>
      </c>
      <c r="B91" t="s">
        <v>120</v>
      </c>
      <c r="C91">
        <v>500</v>
      </c>
      <c r="D91">
        <v>1</v>
      </c>
      <c r="E91">
        <v>500</v>
      </c>
      <c r="F91" s="6">
        <v>10</v>
      </c>
      <c r="G91" s="6">
        <f t="shared" si="5"/>
        <v>22</v>
      </c>
      <c r="H91" s="6">
        <f t="shared" si="4"/>
        <v>22</v>
      </c>
      <c r="I91" t="s">
        <v>137</v>
      </c>
    </row>
    <row r="92" spans="1:9" x14ac:dyDescent="0.25">
      <c r="A92" s="3" t="s">
        <v>75</v>
      </c>
      <c r="B92" t="s">
        <v>120</v>
      </c>
      <c r="C92">
        <v>500</v>
      </c>
      <c r="D92">
        <v>1</v>
      </c>
      <c r="E92">
        <v>500</v>
      </c>
      <c r="F92" s="6">
        <v>10</v>
      </c>
      <c r="G92" s="6">
        <f t="shared" si="5"/>
        <v>22</v>
      </c>
      <c r="H92" s="6">
        <f t="shared" si="4"/>
        <v>22</v>
      </c>
      <c r="I92" t="s">
        <v>137</v>
      </c>
    </row>
    <row r="93" spans="1:9" x14ac:dyDescent="0.25">
      <c r="A93" s="5" t="s">
        <v>76</v>
      </c>
      <c r="B93" t="s">
        <v>120</v>
      </c>
      <c r="C93">
        <v>2050</v>
      </c>
      <c r="D93">
        <v>1</v>
      </c>
      <c r="E93">
        <v>2050</v>
      </c>
      <c r="F93" s="6">
        <v>10</v>
      </c>
      <c r="G93" s="6">
        <f t="shared" si="5"/>
        <v>45</v>
      </c>
      <c r="H93" s="6">
        <f t="shared" si="4"/>
        <v>45</v>
      </c>
      <c r="I93" t="s">
        <v>137</v>
      </c>
    </row>
    <row r="94" spans="1:9" x14ac:dyDescent="0.25">
      <c r="A94" s="5" t="s">
        <v>77</v>
      </c>
      <c r="B94" t="s">
        <v>120</v>
      </c>
      <c r="C94">
        <v>720</v>
      </c>
      <c r="D94">
        <v>1</v>
      </c>
      <c r="E94">
        <v>720</v>
      </c>
      <c r="F94" s="6">
        <v>10</v>
      </c>
      <c r="G94" s="6">
        <f t="shared" ref="G94:G125" si="6">ROUND(SQRT(C94), 0)</f>
        <v>27</v>
      </c>
      <c r="H94" s="6">
        <f t="shared" si="4"/>
        <v>27</v>
      </c>
      <c r="I94" t="s">
        <v>137</v>
      </c>
    </row>
    <row r="95" spans="1:9" x14ac:dyDescent="0.25">
      <c r="A95" s="5" t="s">
        <v>78</v>
      </c>
      <c r="B95" t="s">
        <v>120</v>
      </c>
      <c r="C95">
        <v>750</v>
      </c>
      <c r="D95">
        <v>1</v>
      </c>
      <c r="E95">
        <v>750</v>
      </c>
      <c r="F95" s="6">
        <v>10</v>
      </c>
      <c r="G95" s="6">
        <f t="shared" si="6"/>
        <v>27</v>
      </c>
      <c r="H95" s="6">
        <f t="shared" ref="H95:H134" si="7">G95</f>
        <v>27</v>
      </c>
      <c r="I95" t="s">
        <v>137</v>
      </c>
    </row>
    <row r="96" spans="1:9" x14ac:dyDescent="0.25">
      <c r="A96" s="2" t="s">
        <v>44</v>
      </c>
      <c r="B96" t="s">
        <v>121</v>
      </c>
      <c r="C96">
        <v>200</v>
      </c>
      <c r="D96">
        <v>1</v>
      </c>
      <c r="E96">
        <v>200</v>
      </c>
      <c r="F96" s="6">
        <v>10</v>
      </c>
      <c r="G96" s="6">
        <f t="shared" si="6"/>
        <v>14</v>
      </c>
      <c r="H96" s="6">
        <f t="shared" si="7"/>
        <v>14</v>
      </c>
      <c r="I96" t="s">
        <v>133</v>
      </c>
    </row>
    <row r="97" spans="1:9" x14ac:dyDescent="0.25">
      <c r="A97" s="3" t="s">
        <v>79</v>
      </c>
      <c r="B97" t="s">
        <v>122</v>
      </c>
      <c r="C97">
        <v>110</v>
      </c>
      <c r="D97">
        <v>1</v>
      </c>
      <c r="E97">
        <v>110</v>
      </c>
      <c r="F97" s="6">
        <v>10</v>
      </c>
      <c r="G97" s="6">
        <f t="shared" si="6"/>
        <v>10</v>
      </c>
      <c r="H97" s="6">
        <f t="shared" si="7"/>
        <v>10</v>
      </c>
      <c r="I97" t="s">
        <v>132</v>
      </c>
    </row>
    <row r="98" spans="1:9" x14ac:dyDescent="0.25">
      <c r="A98" s="2" t="s">
        <v>80</v>
      </c>
      <c r="B98" t="s">
        <v>122</v>
      </c>
      <c r="C98">
        <v>110</v>
      </c>
      <c r="D98">
        <v>6</v>
      </c>
      <c r="E98">
        <v>110</v>
      </c>
      <c r="F98" s="6">
        <v>10</v>
      </c>
      <c r="G98" s="6">
        <f t="shared" si="6"/>
        <v>10</v>
      </c>
      <c r="H98" s="6">
        <f t="shared" si="7"/>
        <v>10</v>
      </c>
      <c r="I98" t="s">
        <v>132</v>
      </c>
    </row>
    <row r="99" spans="1:9" x14ac:dyDescent="0.25">
      <c r="A99" s="2" t="s">
        <v>81</v>
      </c>
      <c r="B99" t="s">
        <v>122</v>
      </c>
      <c r="C99">
        <v>110</v>
      </c>
      <c r="D99">
        <v>1</v>
      </c>
      <c r="E99">
        <v>110</v>
      </c>
      <c r="F99" s="6">
        <v>10</v>
      </c>
      <c r="G99" s="6">
        <f t="shared" si="6"/>
        <v>10</v>
      </c>
      <c r="H99" s="6">
        <f t="shared" si="7"/>
        <v>10</v>
      </c>
      <c r="I99" t="s">
        <v>132</v>
      </c>
    </row>
    <row r="100" spans="1:9" x14ac:dyDescent="0.25">
      <c r="A100" s="2" t="s">
        <v>82</v>
      </c>
      <c r="B100" t="s">
        <v>122</v>
      </c>
      <c r="C100">
        <v>110</v>
      </c>
      <c r="D100">
        <v>1</v>
      </c>
      <c r="E100">
        <v>110</v>
      </c>
      <c r="F100" s="6">
        <v>10</v>
      </c>
      <c r="G100" s="6">
        <f t="shared" si="6"/>
        <v>10</v>
      </c>
      <c r="H100" s="6">
        <f t="shared" si="7"/>
        <v>10</v>
      </c>
      <c r="I100" t="s">
        <v>132</v>
      </c>
    </row>
    <row r="101" spans="1:9" x14ac:dyDescent="0.25">
      <c r="A101" s="3" t="s">
        <v>83</v>
      </c>
      <c r="B101" t="s">
        <v>122</v>
      </c>
      <c r="C101">
        <v>110</v>
      </c>
      <c r="D101">
        <v>5</v>
      </c>
      <c r="E101">
        <v>110</v>
      </c>
      <c r="F101" s="6">
        <v>10</v>
      </c>
      <c r="G101" s="6">
        <f t="shared" si="6"/>
        <v>10</v>
      </c>
      <c r="H101" s="6">
        <f t="shared" si="7"/>
        <v>10</v>
      </c>
      <c r="I101" t="s">
        <v>132</v>
      </c>
    </row>
    <row r="102" spans="1:9" x14ac:dyDescent="0.25">
      <c r="A102" s="2" t="s">
        <v>84</v>
      </c>
      <c r="B102" t="s">
        <v>122</v>
      </c>
      <c r="C102">
        <v>80</v>
      </c>
      <c r="D102">
        <v>4</v>
      </c>
      <c r="E102">
        <v>80</v>
      </c>
      <c r="F102" s="6">
        <v>10</v>
      </c>
      <c r="G102" s="6">
        <f t="shared" si="6"/>
        <v>9</v>
      </c>
      <c r="H102" s="6">
        <f t="shared" si="7"/>
        <v>9</v>
      </c>
      <c r="I102" t="s">
        <v>132</v>
      </c>
    </row>
    <row r="103" spans="1:9" x14ac:dyDescent="0.25">
      <c r="A103" s="2" t="s">
        <v>85</v>
      </c>
      <c r="B103" t="s">
        <v>122</v>
      </c>
      <c r="C103">
        <v>110</v>
      </c>
      <c r="D103">
        <v>3</v>
      </c>
      <c r="E103">
        <v>110</v>
      </c>
      <c r="F103" s="6">
        <v>10</v>
      </c>
      <c r="G103" s="6">
        <f t="shared" si="6"/>
        <v>10</v>
      </c>
      <c r="H103" s="6">
        <f t="shared" si="7"/>
        <v>10</v>
      </c>
      <c r="I103" t="s">
        <v>132</v>
      </c>
    </row>
    <row r="104" spans="1:9" x14ac:dyDescent="0.25">
      <c r="A104" s="2" t="s">
        <v>86</v>
      </c>
      <c r="B104" t="s">
        <v>122</v>
      </c>
      <c r="C104">
        <v>110</v>
      </c>
      <c r="D104">
        <v>1</v>
      </c>
      <c r="E104">
        <v>110</v>
      </c>
      <c r="F104" s="6">
        <v>10</v>
      </c>
      <c r="G104" s="6">
        <f t="shared" si="6"/>
        <v>10</v>
      </c>
      <c r="H104" s="6">
        <f t="shared" si="7"/>
        <v>10</v>
      </c>
      <c r="I104" t="s">
        <v>132</v>
      </c>
    </row>
    <row r="105" spans="1:9" x14ac:dyDescent="0.25">
      <c r="A105" s="2" t="s">
        <v>87</v>
      </c>
      <c r="B105" t="s">
        <v>122</v>
      </c>
      <c r="C105">
        <v>110</v>
      </c>
      <c r="D105">
        <v>6</v>
      </c>
      <c r="E105">
        <v>110</v>
      </c>
      <c r="F105" s="6">
        <v>10</v>
      </c>
      <c r="G105" s="6">
        <f t="shared" si="6"/>
        <v>10</v>
      </c>
      <c r="H105" s="6">
        <f t="shared" si="7"/>
        <v>10</v>
      </c>
      <c r="I105" t="s">
        <v>132</v>
      </c>
    </row>
    <row r="106" spans="1:9" x14ac:dyDescent="0.25">
      <c r="A106" s="2" t="s">
        <v>88</v>
      </c>
      <c r="B106" t="s">
        <v>122</v>
      </c>
      <c r="C106">
        <v>110</v>
      </c>
      <c r="D106">
        <v>1</v>
      </c>
      <c r="E106">
        <v>110</v>
      </c>
      <c r="F106" s="6">
        <v>10</v>
      </c>
      <c r="G106" s="6">
        <f t="shared" si="6"/>
        <v>10</v>
      </c>
      <c r="H106" s="6">
        <f t="shared" si="7"/>
        <v>10</v>
      </c>
      <c r="I106" t="s">
        <v>132</v>
      </c>
    </row>
    <row r="107" spans="1:9" x14ac:dyDescent="0.25">
      <c r="A107" s="2" t="s">
        <v>89</v>
      </c>
      <c r="B107" t="s">
        <v>122</v>
      </c>
      <c r="C107">
        <v>100</v>
      </c>
      <c r="D107">
        <v>6</v>
      </c>
      <c r="E107">
        <v>100</v>
      </c>
      <c r="F107" s="6">
        <v>10</v>
      </c>
      <c r="G107" s="6">
        <f t="shared" si="6"/>
        <v>10</v>
      </c>
      <c r="H107" s="6">
        <f t="shared" si="7"/>
        <v>10</v>
      </c>
      <c r="I107" t="s">
        <v>132</v>
      </c>
    </row>
    <row r="108" spans="1:9" x14ac:dyDescent="0.25">
      <c r="A108" s="2" t="s">
        <v>90</v>
      </c>
      <c r="B108" t="s">
        <v>122</v>
      </c>
      <c r="C108">
        <v>110</v>
      </c>
      <c r="D108">
        <v>1</v>
      </c>
      <c r="E108">
        <v>110</v>
      </c>
      <c r="F108" s="6">
        <v>10</v>
      </c>
      <c r="G108" s="6">
        <f t="shared" si="6"/>
        <v>10</v>
      </c>
      <c r="H108" s="6">
        <f t="shared" si="7"/>
        <v>10</v>
      </c>
      <c r="I108" t="s">
        <v>132</v>
      </c>
    </row>
    <row r="109" spans="1:9" x14ac:dyDescent="0.25">
      <c r="A109" s="2" t="s">
        <v>85</v>
      </c>
      <c r="B109" t="s">
        <v>122</v>
      </c>
      <c r="C109">
        <v>110</v>
      </c>
      <c r="D109">
        <v>3</v>
      </c>
      <c r="E109">
        <v>110</v>
      </c>
      <c r="F109" s="6">
        <v>10</v>
      </c>
      <c r="G109" s="6">
        <f t="shared" si="6"/>
        <v>10</v>
      </c>
      <c r="H109" s="6">
        <f t="shared" si="7"/>
        <v>10</v>
      </c>
      <c r="I109" t="s">
        <v>132</v>
      </c>
    </row>
    <row r="110" spans="1:9" x14ac:dyDescent="0.25">
      <c r="A110" s="2" t="s">
        <v>91</v>
      </c>
      <c r="B110" t="s">
        <v>122</v>
      </c>
      <c r="C110">
        <v>110</v>
      </c>
      <c r="D110">
        <v>3</v>
      </c>
      <c r="E110">
        <v>110</v>
      </c>
      <c r="F110" s="6">
        <v>10</v>
      </c>
      <c r="G110" s="6">
        <f t="shared" si="6"/>
        <v>10</v>
      </c>
      <c r="H110" s="6">
        <f t="shared" si="7"/>
        <v>10</v>
      </c>
      <c r="I110" t="s">
        <v>132</v>
      </c>
    </row>
    <row r="111" spans="1:9" x14ac:dyDescent="0.25">
      <c r="A111" s="2" t="s">
        <v>92</v>
      </c>
      <c r="B111" t="s">
        <v>122</v>
      </c>
      <c r="C111">
        <v>200</v>
      </c>
      <c r="D111">
        <v>2</v>
      </c>
      <c r="E111">
        <v>200</v>
      </c>
      <c r="F111" s="6">
        <v>10</v>
      </c>
      <c r="G111" s="6">
        <f t="shared" si="6"/>
        <v>14</v>
      </c>
      <c r="H111" s="6">
        <f t="shared" si="7"/>
        <v>14</v>
      </c>
      <c r="I111" t="s">
        <v>132</v>
      </c>
    </row>
    <row r="112" spans="1:9" x14ac:dyDescent="0.25">
      <c r="A112" s="2" t="s">
        <v>92</v>
      </c>
      <c r="B112" t="s">
        <v>122</v>
      </c>
      <c r="C112">
        <v>400</v>
      </c>
      <c r="D112">
        <v>1</v>
      </c>
      <c r="E112">
        <v>400</v>
      </c>
      <c r="F112" s="6">
        <v>10</v>
      </c>
      <c r="G112" s="6">
        <f t="shared" si="6"/>
        <v>20</v>
      </c>
      <c r="H112" s="6">
        <f t="shared" si="7"/>
        <v>20</v>
      </c>
      <c r="I112" t="s">
        <v>132</v>
      </c>
    </row>
    <row r="113" spans="1:9" x14ac:dyDescent="0.25">
      <c r="A113" s="3" t="s">
        <v>93</v>
      </c>
      <c r="B113" t="s">
        <v>122</v>
      </c>
      <c r="C113">
        <v>110</v>
      </c>
      <c r="D113">
        <v>1</v>
      </c>
      <c r="E113">
        <v>110</v>
      </c>
      <c r="F113" s="6">
        <v>10</v>
      </c>
      <c r="G113" s="6">
        <f t="shared" si="6"/>
        <v>10</v>
      </c>
      <c r="H113" s="6">
        <f t="shared" si="7"/>
        <v>10</v>
      </c>
      <c r="I113" t="s">
        <v>132</v>
      </c>
    </row>
    <row r="114" spans="1:9" x14ac:dyDescent="0.25">
      <c r="A114" s="2" t="s">
        <v>94</v>
      </c>
      <c r="B114" t="s">
        <v>122</v>
      </c>
      <c r="C114">
        <v>110</v>
      </c>
      <c r="D114">
        <v>4</v>
      </c>
      <c r="E114">
        <v>110</v>
      </c>
      <c r="F114" s="6">
        <v>10</v>
      </c>
      <c r="G114" s="6">
        <f t="shared" si="6"/>
        <v>10</v>
      </c>
      <c r="H114" s="6">
        <f t="shared" si="7"/>
        <v>10</v>
      </c>
      <c r="I114" t="s">
        <v>132</v>
      </c>
    </row>
    <row r="115" spans="1:9" x14ac:dyDescent="0.25">
      <c r="A115" s="3" t="s">
        <v>95</v>
      </c>
      <c r="B115" t="s">
        <v>122</v>
      </c>
      <c r="C115">
        <v>110</v>
      </c>
      <c r="D115">
        <v>1</v>
      </c>
      <c r="E115">
        <v>110</v>
      </c>
      <c r="F115" s="6">
        <v>10</v>
      </c>
      <c r="G115" s="6">
        <f t="shared" si="6"/>
        <v>10</v>
      </c>
      <c r="H115" s="6">
        <f t="shared" si="7"/>
        <v>10</v>
      </c>
      <c r="I115" t="s">
        <v>132</v>
      </c>
    </row>
    <row r="116" spans="1:9" x14ac:dyDescent="0.25">
      <c r="A116" s="3" t="s">
        <v>96</v>
      </c>
      <c r="B116" t="s">
        <v>122</v>
      </c>
      <c r="C116">
        <v>110</v>
      </c>
      <c r="D116">
        <v>1</v>
      </c>
      <c r="E116">
        <v>110</v>
      </c>
      <c r="F116" s="6">
        <v>10</v>
      </c>
      <c r="G116" s="6">
        <f t="shared" si="6"/>
        <v>10</v>
      </c>
      <c r="H116" s="6">
        <f t="shared" si="7"/>
        <v>10</v>
      </c>
      <c r="I116" t="s">
        <v>132</v>
      </c>
    </row>
    <row r="117" spans="1:9" x14ac:dyDescent="0.25">
      <c r="A117" s="8" t="s">
        <v>97</v>
      </c>
      <c r="B117" t="s">
        <v>122</v>
      </c>
      <c r="C117">
        <v>500</v>
      </c>
      <c r="D117">
        <v>1</v>
      </c>
      <c r="E117">
        <v>500</v>
      </c>
      <c r="F117" s="6">
        <v>10</v>
      </c>
      <c r="G117" s="6">
        <f t="shared" si="6"/>
        <v>22</v>
      </c>
      <c r="H117" s="6">
        <f t="shared" si="7"/>
        <v>22</v>
      </c>
      <c r="I117" t="s">
        <v>132</v>
      </c>
    </row>
    <row r="118" spans="1:9" x14ac:dyDescent="0.25">
      <c r="A118" s="8" t="s">
        <v>98</v>
      </c>
      <c r="B118" t="s">
        <v>122</v>
      </c>
      <c r="C118">
        <v>500</v>
      </c>
      <c r="D118">
        <v>1</v>
      </c>
      <c r="E118">
        <v>500</v>
      </c>
      <c r="F118" s="6">
        <v>10</v>
      </c>
      <c r="G118" s="6">
        <f t="shared" si="6"/>
        <v>22</v>
      </c>
      <c r="H118" s="6">
        <f t="shared" si="7"/>
        <v>22</v>
      </c>
      <c r="I118" t="s">
        <v>132</v>
      </c>
    </row>
    <row r="119" spans="1:9" x14ac:dyDescent="0.25">
      <c r="A119" s="2" t="s">
        <v>99</v>
      </c>
      <c r="B119" t="s">
        <v>123</v>
      </c>
      <c r="C119">
        <v>65</v>
      </c>
      <c r="D119">
        <v>1</v>
      </c>
      <c r="E119">
        <v>65</v>
      </c>
      <c r="F119" s="6">
        <v>10</v>
      </c>
      <c r="G119" s="6">
        <f t="shared" si="6"/>
        <v>8</v>
      </c>
      <c r="H119" s="6">
        <f t="shared" si="7"/>
        <v>8</v>
      </c>
      <c r="I119" t="s">
        <v>142</v>
      </c>
    </row>
    <row r="120" spans="1:9" x14ac:dyDescent="0.25">
      <c r="A120" s="2" t="s">
        <v>100</v>
      </c>
      <c r="B120" t="s">
        <v>123</v>
      </c>
      <c r="C120">
        <v>250</v>
      </c>
      <c r="D120">
        <v>1</v>
      </c>
      <c r="E120">
        <v>250</v>
      </c>
      <c r="F120" s="6">
        <v>10</v>
      </c>
      <c r="G120" s="6">
        <f t="shared" si="6"/>
        <v>16</v>
      </c>
      <c r="H120" s="6">
        <f t="shared" si="7"/>
        <v>16</v>
      </c>
      <c r="I120" t="s">
        <v>142</v>
      </c>
    </row>
    <row r="121" spans="1:9" x14ac:dyDescent="0.25">
      <c r="A121" s="2" t="s">
        <v>101</v>
      </c>
      <c r="B121" t="s">
        <v>123</v>
      </c>
      <c r="C121">
        <v>65</v>
      </c>
      <c r="D121">
        <v>2</v>
      </c>
      <c r="E121">
        <v>65</v>
      </c>
      <c r="F121" s="6">
        <v>10</v>
      </c>
      <c r="G121" s="6">
        <f t="shared" si="6"/>
        <v>8</v>
      </c>
      <c r="H121" s="6">
        <f t="shared" si="7"/>
        <v>8</v>
      </c>
      <c r="I121" t="s">
        <v>142</v>
      </c>
    </row>
    <row r="122" spans="1:9" x14ac:dyDescent="0.25">
      <c r="A122" s="2" t="s">
        <v>102</v>
      </c>
      <c r="B122" t="s">
        <v>123</v>
      </c>
      <c r="C122">
        <v>180</v>
      </c>
      <c r="D122">
        <v>1</v>
      </c>
      <c r="E122">
        <v>180</v>
      </c>
      <c r="F122" s="6">
        <v>10</v>
      </c>
      <c r="G122" s="6">
        <f t="shared" si="6"/>
        <v>13</v>
      </c>
      <c r="H122" s="6">
        <f t="shared" si="7"/>
        <v>13</v>
      </c>
      <c r="I122" t="s">
        <v>142</v>
      </c>
    </row>
    <row r="123" spans="1:9" x14ac:dyDescent="0.25">
      <c r="A123" s="2" t="s">
        <v>103</v>
      </c>
      <c r="B123" t="s">
        <v>123</v>
      </c>
      <c r="C123">
        <v>65</v>
      </c>
      <c r="D123">
        <v>1</v>
      </c>
      <c r="E123">
        <v>65</v>
      </c>
      <c r="F123" s="6">
        <v>10</v>
      </c>
      <c r="G123" s="6">
        <f t="shared" si="6"/>
        <v>8</v>
      </c>
      <c r="H123" s="6">
        <f t="shared" si="7"/>
        <v>8</v>
      </c>
      <c r="I123" t="s">
        <v>142</v>
      </c>
    </row>
    <row r="124" spans="1:9" x14ac:dyDescent="0.25">
      <c r="A124" s="2" t="s">
        <v>104</v>
      </c>
      <c r="B124" t="s">
        <v>123</v>
      </c>
      <c r="C124">
        <v>110</v>
      </c>
      <c r="D124">
        <v>1</v>
      </c>
      <c r="E124">
        <v>110</v>
      </c>
      <c r="F124" s="6">
        <v>10</v>
      </c>
      <c r="G124" s="6">
        <f t="shared" si="6"/>
        <v>10</v>
      </c>
      <c r="H124" s="6">
        <f t="shared" si="7"/>
        <v>10</v>
      </c>
      <c r="I124" t="s">
        <v>142</v>
      </c>
    </row>
    <row r="125" spans="1:9" x14ac:dyDescent="0.25">
      <c r="A125" s="2" t="s">
        <v>105</v>
      </c>
      <c r="B125" t="s">
        <v>123</v>
      </c>
      <c r="C125">
        <v>180</v>
      </c>
      <c r="D125">
        <v>1</v>
      </c>
      <c r="E125">
        <v>180</v>
      </c>
      <c r="F125" s="6">
        <v>10</v>
      </c>
      <c r="G125" s="6">
        <f t="shared" si="6"/>
        <v>13</v>
      </c>
      <c r="H125" s="6">
        <f t="shared" si="7"/>
        <v>13</v>
      </c>
      <c r="I125" t="s">
        <v>142</v>
      </c>
    </row>
    <row r="126" spans="1:9" x14ac:dyDescent="0.25">
      <c r="A126" s="3" t="s">
        <v>106</v>
      </c>
      <c r="B126" t="s">
        <v>123</v>
      </c>
      <c r="C126">
        <v>65</v>
      </c>
      <c r="D126">
        <v>9</v>
      </c>
      <c r="E126">
        <v>65</v>
      </c>
      <c r="F126" s="6">
        <v>10</v>
      </c>
      <c r="G126" s="6">
        <f t="shared" ref="G126:G134" si="8">ROUND(SQRT(C126), 0)</f>
        <v>8</v>
      </c>
      <c r="H126" s="6">
        <f t="shared" si="7"/>
        <v>8</v>
      </c>
      <c r="I126" t="s">
        <v>142</v>
      </c>
    </row>
    <row r="127" spans="1:9" x14ac:dyDescent="0.25">
      <c r="A127" s="3" t="s">
        <v>107</v>
      </c>
      <c r="B127" t="s">
        <v>124</v>
      </c>
      <c r="C127">
        <v>80</v>
      </c>
      <c r="D127">
        <v>4</v>
      </c>
      <c r="E127">
        <v>80</v>
      </c>
      <c r="F127" s="6">
        <v>10</v>
      </c>
      <c r="G127" s="6">
        <f t="shared" si="8"/>
        <v>9</v>
      </c>
      <c r="H127" s="6">
        <f t="shared" si="7"/>
        <v>9</v>
      </c>
      <c r="I127" t="s">
        <v>138</v>
      </c>
    </row>
    <row r="128" spans="1:9" x14ac:dyDescent="0.25">
      <c r="A128" s="2" t="s">
        <v>108</v>
      </c>
      <c r="B128" t="s">
        <v>124</v>
      </c>
      <c r="C128">
        <v>360</v>
      </c>
      <c r="D128">
        <v>1</v>
      </c>
      <c r="E128">
        <v>360</v>
      </c>
      <c r="F128" s="6">
        <v>10</v>
      </c>
      <c r="G128" s="6">
        <f t="shared" si="8"/>
        <v>19</v>
      </c>
      <c r="H128" s="6">
        <f t="shared" si="7"/>
        <v>19</v>
      </c>
      <c r="I128" t="s">
        <v>138</v>
      </c>
    </row>
    <row r="129" spans="1:9" x14ac:dyDescent="0.25">
      <c r="A129" s="2" t="s">
        <v>109</v>
      </c>
      <c r="B129" t="s">
        <v>124</v>
      </c>
      <c r="C129">
        <v>200</v>
      </c>
      <c r="D129">
        <v>1</v>
      </c>
      <c r="E129">
        <v>200</v>
      </c>
      <c r="F129" s="6">
        <v>10</v>
      </c>
      <c r="G129" s="6">
        <f t="shared" si="8"/>
        <v>14</v>
      </c>
      <c r="H129" s="6">
        <f t="shared" si="7"/>
        <v>14</v>
      </c>
      <c r="I129" t="s">
        <v>138</v>
      </c>
    </row>
    <row r="130" spans="1:9" x14ac:dyDescent="0.25">
      <c r="A130" s="3" t="s">
        <v>110</v>
      </c>
      <c r="B130" t="s">
        <v>124</v>
      </c>
      <c r="C130">
        <v>200</v>
      </c>
      <c r="D130">
        <v>1</v>
      </c>
      <c r="E130">
        <v>200</v>
      </c>
      <c r="F130" s="6">
        <v>10</v>
      </c>
      <c r="G130" s="6">
        <f t="shared" si="8"/>
        <v>14</v>
      </c>
      <c r="H130" s="6">
        <f t="shared" si="7"/>
        <v>14</v>
      </c>
      <c r="I130" t="s">
        <v>138</v>
      </c>
    </row>
    <row r="131" spans="1:9" x14ac:dyDescent="0.25">
      <c r="A131" s="3" t="s">
        <v>111</v>
      </c>
      <c r="B131" t="s">
        <v>124</v>
      </c>
      <c r="C131">
        <v>1800</v>
      </c>
      <c r="D131">
        <v>1</v>
      </c>
      <c r="E131">
        <v>1800</v>
      </c>
      <c r="F131" s="6">
        <v>10</v>
      </c>
      <c r="G131" s="6">
        <f t="shared" si="8"/>
        <v>42</v>
      </c>
      <c r="H131" s="6">
        <f t="shared" si="7"/>
        <v>42</v>
      </c>
      <c r="I131" t="s">
        <v>138</v>
      </c>
    </row>
    <row r="132" spans="1:9" x14ac:dyDescent="0.25">
      <c r="A132" s="3" t="s">
        <v>112</v>
      </c>
      <c r="B132" t="s">
        <v>124</v>
      </c>
      <c r="C132">
        <v>400</v>
      </c>
      <c r="D132">
        <v>1</v>
      </c>
      <c r="E132">
        <v>400</v>
      </c>
      <c r="F132" s="6">
        <v>10</v>
      </c>
      <c r="G132" s="6">
        <f t="shared" si="8"/>
        <v>20</v>
      </c>
      <c r="H132" s="6">
        <f t="shared" si="7"/>
        <v>20</v>
      </c>
      <c r="I132" t="s">
        <v>138</v>
      </c>
    </row>
    <row r="133" spans="1:9" x14ac:dyDescent="0.25">
      <c r="A133" s="2" t="s">
        <v>113</v>
      </c>
      <c r="B133" t="s">
        <v>125</v>
      </c>
      <c r="C133">
        <v>1500</v>
      </c>
      <c r="D133">
        <v>1</v>
      </c>
      <c r="E133">
        <v>1500</v>
      </c>
      <c r="F133" s="6">
        <v>10</v>
      </c>
      <c r="G133" s="6">
        <f t="shared" si="8"/>
        <v>39</v>
      </c>
      <c r="H133" s="6">
        <f t="shared" si="7"/>
        <v>39</v>
      </c>
      <c r="I133" t="s">
        <v>140</v>
      </c>
    </row>
    <row r="134" spans="1:9" x14ac:dyDescent="0.25">
      <c r="A134" s="2" t="s">
        <v>114</v>
      </c>
      <c r="B134" t="s">
        <v>125</v>
      </c>
      <c r="C134">
        <v>625</v>
      </c>
      <c r="D134">
        <v>2</v>
      </c>
      <c r="E134">
        <v>625</v>
      </c>
      <c r="F134" s="6">
        <v>10</v>
      </c>
      <c r="G134" s="6">
        <f t="shared" si="8"/>
        <v>25</v>
      </c>
      <c r="H134" s="6">
        <f t="shared" si="7"/>
        <v>25</v>
      </c>
      <c r="I134" t="s">
        <v>140</v>
      </c>
    </row>
  </sheetData>
  <conditionalFormatting sqref="I35:I134">
    <cfRule type="cellIs" dxfId="27" priority="15" operator="equal">
      <formula>"Red"</formula>
    </cfRule>
    <cfRule type="cellIs" dxfId="26" priority="16" operator="equal">
      <formula>"Orange"</formula>
    </cfRule>
    <cfRule type="cellIs" dxfId="25" priority="17" operator="equal">
      <formula>"Yellow"</formula>
    </cfRule>
    <cfRule type="cellIs" dxfId="24" priority="18" operator="equal">
      <formula>"Lime"</formula>
    </cfRule>
    <cfRule type="cellIs" dxfId="23" priority="19" operator="equal">
      <formula>"Green"</formula>
    </cfRule>
    <cfRule type="cellIs" dxfId="22" priority="20" operator="equal">
      <formula>"Teal"</formula>
    </cfRule>
    <cfRule type="cellIs" dxfId="21" priority="21" operator="equal">
      <formula>"Cyan"</formula>
    </cfRule>
    <cfRule type="cellIs" dxfId="20" priority="22" operator="equal">
      <formula>"Blue"</formula>
    </cfRule>
    <cfRule type="cellIs" dxfId="19" priority="23" operator="equal">
      <formula>"Lavender"</formula>
    </cfRule>
    <cfRule type="cellIs" dxfId="18" priority="24" operator="equal">
      <formula>"Purple"</formula>
    </cfRule>
    <cfRule type="cellIs" dxfId="17" priority="25" operator="equal">
      <formula>"Magenta"</formula>
    </cfRule>
    <cfRule type="cellIs" dxfId="16" priority="26" operator="equal">
      <formula>"Pink"</formula>
    </cfRule>
    <cfRule type="cellIs" dxfId="15" priority="27" operator="equal">
      <formula>"Shepley Blue"</formula>
    </cfRule>
    <cfRule type="cellIs" dxfId="14" priority="28" operator="equal">
      <formula>"Gray"</formula>
    </cfRule>
  </conditionalFormatting>
  <conditionalFormatting sqref="I2:I34">
    <cfRule type="cellIs" dxfId="13" priority="1" operator="equal">
      <formula>"Red"</formula>
    </cfRule>
    <cfRule type="cellIs" dxfId="12" priority="2" operator="equal">
      <formula>"Red"</formula>
    </cfRule>
    <cfRule type="cellIs" dxfId="11" priority="3" operator="equal">
      <formula>"Yellow"</formula>
    </cfRule>
    <cfRule type="cellIs" dxfId="10" priority="4" operator="equal">
      <formula>"Lime"</formula>
    </cfRule>
    <cfRule type="cellIs" dxfId="9" priority="5" operator="equal">
      <formula>"Green"</formula>
    </cfRule>
    <cfRule type="cellIs" dxfId="8" priority="6" operator="equal">
      <formula>"Teal"</formula>
    </cfRule>
    <cfRule type="cellIs" dxfId="7" priority="7" operator="equal">
      <formula>"Cyan"</formula>
    </cfRule>
    <cfRule type="cellIs" dxfId="6" priority="8" operator="equal">
      <formula>"Blue"</formula>
    </cfRule>
    <cfRule type="cellIs" dxfId="5" priority="9" operator="equal">
      <formula>"Lavender"</formula>
    </cfRule>
    <cfRule type="cellIs" dxfId="4" priority="10" operator="equal">
      <formula>"Purple"</formula>
    </cfRule>
    <cfRule type="cellIs" dxfId="3" priority="11" operator="equal">
      <formula>"Magenta"</formula>
    </cfRule>
    <cfRule type="cellIs" dxfId="2" priority="12" operator="equal">
      <formula>"Pink"</formula>
    </cfRule>
    <cfRule type="cellIs" dxfId="1" priority="13" operator="equal">
      <formula>"ShepleyBlue"</formula>
    </cfRule>
    <cfRule type="cellIs" dxfId="0" priority="14" operator="equal">
      <formula>"Gray"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3" sqref="A3"/>
    </sheetView>
  </sheetViews>
  <sheetFormatPr defaultRowHeight="15" x14ac:dyDescent="0.25"/>
  <cols>
    <col min="1" max="1" width="39.85546875" customWidth="1"/>
    <col min="2" max="2" width="12.5703125" bestFit="1" customWidth="1"/>
  </cols>
  <sheetData>
    <row r="1" spans="1:1" x14ac:dyDescent="0.25">
      <c r="A1" s="9" t="s">
        <v>131</v>
      </c>
    </row>
    <row r="2" spans="1:1" x14ac:dyDescent="0.25">
      <c r="A2" s="10" t="s">
        <v>145</v>
      </c>
    </row>
    <row r="3" spans="1:1" x14ac:dyDescent="0.25">
      <c r="A3" s="11" t="s">
        <v>133</v>
      </c>
    </row>
    <row r="4" spans="1:1" x14ac:dyDescent="0.25">
      <c r="A4" s="12" t="s">
        <v>134</v>
      </c>
    </row>
    <row r="5" spans="1:1" x14ac:dyDescent="0.25">
      <c r="A5" s="20" t="s">
        <v>135</v>
      </c>
    </row>
    <row r="6" spans="1:1" x14ac:dyDescent="0.25">
      <c r="A6" s="21" t="s">
        <v>144</v>
      </c>
    </row>
    <row r="7" spans="1:1" x14ac:dyDescent="0.25">
      <c r="A7" s="19" t="s">
        <v>132</v>
      </c>
    </row>
    <row r="8" spans="1:1" x14ac:dyDescent="0.25">
      <c r="A8" s="22" t="s">
        <v>136</v>
      </c>
    </row>
    <row r="9" spans="1:1" x14ac:dyDescent="0.25">
      <c r="A9" s="18" t="s">
        <v>137</v>
      </c>
    </row>
    <row r="10" spans="1:1" x14ac:dyDescent="0.25">
      <c r="A10" s="17" t="s">
        <v>138</v>
      </c>
    </row>
    <row r="11" spans="1:1" x14ac:dyDescent="0.25">
      <c r="A11" s="16" t="s">
        <v>139</v>
      </c>
    </row>
    <row r="12" spans="1:1" x14ac:dyDescent="0.25">
      <c r="A12" s="15" t="s">
        <v>140</v>
      </c>
    </row>
    <row r="13" spans="1:1" x14ac:dyDescent="0.25">
      <c r="A13" s="14" t="s">
        <v>141</v>
      </c>
    </row>
    <row r="14" spans="1:1" x14ac:dyDescent="0.25">
      <c r="A14" s="13" t="s">
        <v>142</v>
      </c>
    </row>
    <row r="15" spans="1:1" x14ac:dyDescent="0.25">
      <c r="A15" t="s">
        <v>143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COLOR SELECTION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J. Mutz</dc:creator>
  <cp:lastModifiedBy>Kyle Martin</cp:lastModifiedBy>
  <dcterms:created xsi:type="dcterms:W3CDTF">2015-02-20T20:50:52Z</dcterms:created>
  <dcterms:modified xsi:type="dcterms:W3CDTF">2016-12-03T22:06:12Z</dcterms:modified>
</cp:coreProperties>
</file>