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gacom-my.sharepoint.com/personal/andreas_draxl_wg-a_com/Documents/Microsoft Teams-Chatdateien/"/>
    </mc:Choice>
  </mc:AlternateContent>
  <xr:revisionPtr revIDLastSave="1" documentId="11_BE9DA5F81D35C0D81113DBB4E42EE920254466B1" xr6:coauthVersionLast="47" xr6:coauthVersionMax="47" xr10:uidLastSave="{592AD8BF-866B-4317-B202-3BE27B3639FB}"/>
  <bookViews>
    <workbookView xWindow="-120" yWindow="-120" windowWidth="29040" windowHeight="15840" xr2:uid="{00000000-000D-0000-FFFF-FFFF00000000}"/>
  </bookViews>
  <sheets>
    <sheet name="Category Guide" sheetId="1" r:id="rId1"/>
    <sheet name="BuiltInCategory Mapping" sheetId="2" r:id="rId2"/>
    <sheet name="2016_Annotated" sheetId="3" r:id="rId3"/>
    <sheet name="2016_Categories" sheetId="4" r:id="rId4"/>
    <sheet name="From_API" sheetId="5" r:id="rId5"/>
    <sheet name="2015_Full_Enum" sheetId="6" r:id="rId6"/>
    <sheet name="Parameters" sheetId="7" r:id="rId7"/>
    <sheet name="Subcategories" sheetId="8" r:id="rId8"/>
    <sheet name="IFC4 Mappings" sheetId="9" r:id="rId9"/>
    <sheet name="RevitGG IFC export" sheetId="10" r:id="rId10"/>
    <sheet name="RevitGG IFC import" sheetId="11" r:id="rId11"/>
    <sheet name="2018_Categories" sheetId="12" r:id="rId12"/>
    <sheet name="2019_Categories" sheetId="13" r:id="rId13"/>
    <sheet name="NewIn2019" sheetId="14" r:id="rId14"/>
  </sheets>
  <definedNames>
    <definedName name="_xlnm._FilterDatabase" localSheetId="2" hidden="1">'2016_Annotated'!$A$1:$Q$273</definedName>
    <definedName name="_xlnm._FilterDatabase" localSheetId="3" hidden="1">'2016_Categories'!$A$1:$D$268</definedName>
    <definedName name="_xlnm._FilterDatabase" localSheetId="1" hidden="1">'BuiltInCategory Mapping'!$A$1:$Z$922</definedName>
    <definedName name="_xlnm._FilterDatabase" localSheetId="0" hidden="1">'Category Guide'!$A$5:$BB$155</definedName>
    <definedName name="_xlnm._FilterDatabase" localSheetId="4" hidden="1">From_API!$A$1:$G$920</definedName>
    <definedName name="_xlnm._FilterDatabase" localSheetId="8" hidden="1">'IFC4 Mappings'!$A$2:$G$639</definedName>
    <definedName name="_xlnm._FilterDatabase" localSheetId="7" hidden="1">Subcategories!$A$1:$L$657</definedName>
    <definedName name="NamedRange1">'Category Guide'!$A$1:$BC$2</definedName>
    <definedName name="RevitCategories">'Category Guide'!$A$6:$A$155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28" i="9" l="1"/>
  <c r="C627" i="9"/>
  <c r="C589" i="9"/>
  <c r="C588" i="9"/>
  <c r="C520" i="9"/>
  <c r="C517" i="9"/>
  <c r="C516" i="9"/>
  <c r="C513" i="9"/>
  <c r="C478" i="9"/>
  <c r="C475" i="9"/>
  <c r="C239" i="9"/>
  <c r="C238" i="9"/>
  <c r="C225" i="9"/>
  <c r="C220" i="9"/>
  <c r="C182" i="9"/>
  <c r="C181" i="9"/>
  <c r="K433" i="7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D922" i="2"/>
  <c r="D921" i="2"/>
  <c r="D920" i="2"/>
  <c r="D919" i="2"/>
  <c r="D918" i="2"/>
  <c r="D917" i="2"/>
  <c r="D916" i="2"/>
  <c r="D915" i="2"/>
  <c r="D914" i="2"/>
  <c r="D913" i="2"/>
  <c r="D912" i="2"/>
  <c r="D911" i="2"/>
  <c r="D910" i="2"/>
  <c r="D909" i="2"/>
  <c r="D908" i="2"/>
  <c r="D907" i="2"/>
  <c r="D906" i="2"/>
  <c r="D905" i="2"/>
  <c r="D904" i="2"/>
  <c r="D903" i="2"/>
  <c r="D902" i="2"/>
  <c r="D901" i="2"/>
  <c r="D900" i="2"/>
  <c r="D899" i="2"/>
  <c r="D898" i="2"/>
  <c r="D897" i="2"/>
  <c r="D896" i="2"/>
  <c r="D895" i="2"/>
  <c r="D894" i="2"/>
  <c r="D893" i="2"/>
  <c r="D892" i="2"/>
  <c r="D891" i="2"/>
  <c r="D890" i="2"/>
  <c r="D889" i="2"/>
  <c r="D888" i="2"/>
  <c r="D887" i="2"/>
  <c r="D886" i="2"/>
  <c r="D885" i="2"/>
  <c r="D884" i="2"/>
  <c r="D883" i="2"/>
  <c r="D882" i="2"/>
  <c r="D881" i="2"/>
  <c r="D880" i="2"/>
  <c r="D879" i="2"/>
  <c r="D878" i="2"/>
  <c r="D877" i="2"/>
  <c r="D876" i="2"/>
  <c r="D875" i="2"/>
  <c r="D874" i="2"/>
  <c r="D873" i="2"/>
  <c r="D872" i="2"/>
  <c r="D871" i="2"/>
  <c r="D870" i="2"/>
  <c r="D869" i="2"/>
  <c r="D868" i="2"/>
  <c r="D867" i="2"/>
  <c r="D866" i="2"/>
  <c r="D865" i="2"/>
  <c r="D864" i="2"/>
  <c r="D863" i="2"/>
  <c r="D862" i="2"/>
  <c r="D861" i="2"/>
  <c r="D860" i="2"/>
  <c r="D859" i="2"/>
  <c r="D858" i="2"/>
  <c r="D857" i="2"/>
  <c r="D856" i="2"/>
  <c r="D855" i="2"/>
  <c r="D854" i="2"/>
  <c r="D853" i="2"/>
  <c r="D852" i="2"/>
  <c r="D851" i="2"/>
  <c r="D850" i="2"/>
  <c r="D849" i="2"/>
  <c r="D848" i="2"/>
  <c r="D847" i="2"/>
  <c r="D846" i="2"/>
  <c r="D845" i="2"/>
  <c r="D844" i="2"/>
  <c r="D843" i="2"/>
  <c r="D842" i="2"/>
  <c r="D841" i="2"/>
  <c r="D840" i="2"/>
  <c r="D839" i="2"/>
  <c r="D838" i="2"/>
  <c r="D837" i="2"/>
  <c r="D836" i="2"/>
  <c r="D835" i="2"/>
  <c r="D834" i="2"/>
  <c r="D833" i="2"/>
  <c r="D832" i="2"/>
  <c r="D83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9" i="2"/>
  <c r="D808" i="2"/>
  <c r="D807" i="2"/>
  <c r="D806" i="2"/>
  <c r="D805" i="2"/>
  <c r="D804" i="2"/>
  <c r="D803" i="2"/>
  <c r="D802" i="2"/>
  <c r="D801" i="2"/>
  <c r="D800" i="2"/>
  <c r="D799" i="2"/>
  <c r="D798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0" i="2"/>
  <c r="D268" i="2"/>
  <c r="D267" i="2"/>
  <c r="D266" i="2"/>
  <c r="D265" i="2"/>
  <c r="D264" i="2"/>
  <c r="D263" i="2"/>
  <c r="D262" i="2"/>
  <c r="D261" i="2"/>
  <c r="D260" i="2"/>
  <c r="D258" i="2"/>
  <c r="D257" i="2"/>
  <c r="D256" i="2"/>
  <c r="D254" i="2"/>
  <c r="D252" i="2"/>
  <c r="D251" i="2"/>
  <c r="D249" i="2"/>
  <c r="D248" i="2"/>
  <c r="D247" i="2"/>
  <c r="D246" i="2"/>
  <c r="D245" i="2"/>
  <c r="D244" i="2"/>
  <c r="D243" i="2"/>
  <c r="D241" i="2"/>
  <c r="D240" i="2"/>
  <c r="D239" i="2"/>
  <c r="D238" i="2"/>
  <c r="D237" i="2"/>
  <c r="D236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7" i="2"/>
  <c r="D216" i="2"/>
  <c r="D215" i="2"/>
  <c r="D214" i="2"/>
  <c r="D213" i="2"/>
  <c r="D211" i="2"/>
  <c r="D210" i="2"/>
  <c r="D208" i="2"/>
  <c r="D207" i="2"/>
  <c r="D206" i="2"/>
  <c r="D205" i="2"/>
  <c r="D204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7" i="2"/>
  <c r="D186" i="2"/>
  <c r="D185" i="2"/>
  <c r="D184" i="2"/>
  <c r="D183" i="2"/>
  <c r="D182" i="2"/>
  <c r="D181" i="2"/>
  <c r="D180" i="2"/>
  <c r="D179" i="2"/>
  <c r="D178" i="2"/>
  <c r="D174" i="2"/>
  <c r="D173" i="2"/>
  <c r="D171" i="2"/>
  <c r="D170" i="2"/>
  <c r="D168" i="2"/>
  <c r="D166" i="2"/>
  <c r="D165" i="2"/>
  <c r="D164" i="2"/>
  <c r="D162" i="2"/>
  <c r="D161" i="2"/>
  <c r="D160" i="2"/>
  <c r="D159" i="2"/>
  <c r="D158" i="2"/>
  <c r="D156" i="2"/>
  <c r="D155" i="2"/>
  <c r="D154" i="2"/>
  <c r="D152" i="2"/>
  <c r="D151" i="2"/>
  <c r="D150" i="2"/>
  <c r="D148" i="2"/>
  <c r="D147" i="2"/>
  <c r="D145" i="2"/>
  <c r="D143" i="2"/>
  <c r="D142" i="2"/>
  <c r="D141" i="2"/>
  <c r="D139" i="2"/>
  <c r="D137" i="2"/>
  <c r="D136" i="2"/>
  <c r="D134" i="2"/>
  <c r="D133" i="2"/>
  <c r="D132" i="2"/>
  <c r="D131" i="2"/>
  <c r="D129" i="2"/>
  <c r="D128" i="2"/>
  <c r="D127" i="2"/>
  <c r="D126" i="2"/>
  <c r="D125" i="2"/>
  <c r="D124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0" i="2"/>
  <c r="D99" i="2"/>
  <c r="D98" i="2"/>
  <c r="D97" i="2"/>
  <c r="D96" i="2"/>
  <c r="D94" i="2"/>
  <c r="D93" i="2"/>
  <c r="D92" i="2"/>
  <c r="D91" i="2"/>
  <c r="D90" i="2"/>
  <c r="D89" i="2"/>
  <c r="D88" i="2"/>
  <c r="D87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1" i="2"/>
  <c r="D59" i="2"/>
  <c r="D58" i="2"/>
  <c r="D57" i="2"/>
  <c r="D56" i="2"/>
  <c r="D55" i="2"/>
  <c r="D54" i="2"/>
  <c r="D53" i="2"/>
  <c r="D52" i="2"/>
  <c r="D50" i="2"/>
  <c r="D49" i="2"/>
  <c r="D48" i="2"/>
  <c r="D46" i="2"/>
  <c r="D44" i="2"/>
  <c r="D43" i="2"/>
  <c r="D42" i="2"/>
  <c r="D41" i="2"/>
  <c r="D40" i="2"/>
  <c r="D39" i="2"/>
  <c r="D38" i="2"/>
  <c r="D37" i="2"/>
  <c r="D35" i="2"/>
  <c r="D34" i="2"/>
  <c r="D33" i="2"/>
  <c r="D31" i="2"/>
  <c r="D30" i="2"/>
  <c r="D29" i="2"/>
  <c r="D28" i="2"/>
  <c r="D27" i="2"/>
  <c r="D26" i="2"/>
  <c r="D25" i="2"/>
  <c r="D24" i="2"/>
  <c r="D23" i="2"/>
  <c r="D22" i="2"/>
  <c r="D21" i="2"/>
  <c r="D19" i="2"/>
  <c r="D18" i="2"/>
  <c r="D17" i="2"/>
  <c r="D16" i="2"/>
  <c r="D15" i="2"/>
  <c r="D14" i="2"/>
  <c r="D13" i="2"/>
  <c r="D12" i="2"/>
  <c r="D10" i="2"/>
  <c r="D9" i="2"/>
  <c r="D8" i="2"/>
  <c r="D7" i="2"/>
  <c r="D6" i="2"/>
  <c r="D5" i="2"/>
  <c r="D4" i="2"/>
  <c r="D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T1" authorId="0" shapeId="0" xr:uid="{00000000-0006-0000-0000-00001E000000}">
      <text>
        <r>
          <rPr>
            <sz val="10"/>
            <color rgb="FF000000"/>
            <rFont val="Arial"/>
          </rPr>
          <t>Revit Model Content Style Guide - includes spreadsheets on hardcoded parameters etc
	-Luke Johnson
http://revit.autodesk.com/Library/RMCSG/Revit_Model_Content_Style_Guide_v2_1.zip
	-Luke Johnson</t>
        </r>
      </text>
    </comment>
    <comment ref="A3" authorId="0" shapeId="0" xr:uid="{00000000-0006-0000-0000-00001F000000}">
      <text>
        <r>
          <rPr>
            <sz val="10"/>
            <color rgb="FF000000"/>
            <rFont val="Arial"/>
          </rPr>
          <t>please add your name in the cells horizontally to the right if you have contributed
	-Luke Johnson</t>
        </r>
      </text>
    </comment>
    <comment ref="D5" authorId="0" shapeId="0" xr:uid="{00000000-0006-0000-0000-000002000000}">
      <text>
        <r>
          <rPr>
            <sz val="10"/>
            <color rgb="FF000000"/>
            <rFont val="Arial"/>
          </rPr>
          <t>Because so many Categories belong to multiple Disciplines, I suggest having a column for each Discipline and then populating a "Single Discipline" Columns with a formula that only populate if a the Revit Category only fits in a single Discipline
	-Samuel Arsenault-Brassard
I like this idea...
	-Luke Johnson
I have added some columns, is this what you have in mind?
	-Luke Johnson</t>
        </r>
      </text>
    </comment>
    <comment ref="R5" authorId="0" shapeId="0" xr:uid="{00000000-0006-0000-0000-000009000000}">
      <text>
        <r>
          <rPr>
            <sz val="10"/>
            <color rgb="FF000000"/>
            <rFont val="Arial"/>
          </rPr>
          <t>See 'Other Resources' Link above to Revit Model Style Guide (v2.1)
	-Duncan Lithgow
Also refer to the Sheet in this file "Master Parameter List - Style Guide"
	-Luke Johnson
@ Tim Waldock would it be a good idea to add a column for built-in (system) properties that you can directly associated to Global Parameters as per your blog article http://revitcat.blogspot.ie/2016/08/link-global-parameters-to-built-in.html
	-Rob Cross</t>
        </r>
      </text>
    </comment>
    <comment ref="T5" authorId="0" shapeId="0" xr:uid="{00000000-0006-0000-0000-00000C000000}">
      <text>
        <r>
          <rPr>
            <sz val="10"/>
            <color rgb="FF000000"/>
            <rFont val="Arial"/>
          </rPr>
          <t>What is Cut Dominance?
	-Duncan Lithgow
It refers to the functionality evident when 'architectural columns are cut by walls, structural columns cut walls', also http://whatrevitwants.blogspot.com.au/2013/11/showing-structural-column-cut-pattern.html
	-Luke Johnson</t>
        </r>
      </text>
    </comment>
    <comment ref="U5" authorId="0" shapeId="0" xr:uid="{00000000-0006-0000-0000-00000B000000}">
      <text>
        <r>
          <rPr>
            <sz val="10"/>
            <color rgb="FF000000"/>
            <rFont val="Arial"/>
          </rPr>
          <t>http://whatrevitwants.blogspot.com.au/2012/05/popquiz-list-new-adaptive-component.html
	-Luke Johnson</t>
        </r>
      </text>
    </comment>
    <comment ref="V5" authorId="0" shapeId="0" xr:uid="{00000000-0006-0000-0000-000008000000}">
      <text>
        <r>
          <rPr>
            <sz val="10"/>
            <color rgb="FF000000"/>
            <rFont val="Arial"/>
          </rPr>
          <t>http://help.autodesk.com/view/RVT/2015/ENU/?guid=GUID-DA150C6B-996C-4C70-9E8C-3C536C232851
	-Luke Johnson</t>
        </r>
      </text>
    </comment>
    <comment ref="Y5" authorId="0" shapeId="0" xr:uid="{00000000-0006-0000-0000-00001B000000}">
      <text>
        <r>
          <rPr>
            <sz val="10"/>
            <color rgb="FF000000"/>
            <rFont val="Arial"/>
          </rPr>
          <t>http://ideatesolutions.blogspot.com.au/2013/05/new-schedule-functionality-in-revit-2014.html
	-Luke Johnson</t>
        </r>
      </text>
    </comment>
    <comment ref="AB5" authorId="0" shapeId="0" xr:uid="{00000000-0006-0000-0000-00000F000000}">
      <text>
        <r>
          <rPr>
            <sz val="10"/>
            <color rgb="FF000000"/>
            <rFont val="Arial"/>
          </rPr>
          <t>these need to be verified
	-Luke Johnson</t>
        </r>
      </text>
    </comment>
    <comment ref="AI5" authorId="0" shapeId="0" xr:uid="{00000000-0006-0000-0000-00000E000000}">
      <text>
        <r>
          <rPr>
            <sz val="10"/>
            <color rgb="FF000000"/>
            <rFont val="Arial"/>
          </rPr>
          <t>to be filled out
	-Luke Johnson</t>
        </r>
      </text>
    </comment>
    <comment ref="AM5" authorId="0" shapeId="0" xr:uid="{00000000-0006-0000-0000-000016000000}">
      <text>
        <r>
          <rPr>
            <sz val="10"/>
            <color rgb="FF000000"/>
            <rFont val="Arial"/>
          </rPr>
          <t>Check out this page for partial info:
http://wikihelp.autodesk.com/Revit/enu/Community/Tips_and_Tricks/Families%2c_Parameters%2c_Formulas/Spatially_%22Aware%22_Family_Categories
	-Luke Johnson</t>
        </r>
      </text>
    </comment>
    <comment ref="AN5" authorId="0" shapeId="0" xr:uid="{00000000-0006-0000-0000-000015000000}">
      <text>
        <r>
          <rPr>
            <sz val="10"/>
            <color rgb="FF000000"/>
            <rFont val="Arial"/>
          </rPr>
          <t>http://wikihelp.autodesk.com/Revit/enu/2014/Help/0001-Revit_Us1/0384-Build_th384/0386-Architec386/0725-Rooms725/0741-Room_Tag741/0748-Room_Sch748/0749-Room_Awa749/0750-Modifyin750
	-Luke Johnson</t>
        </r>
      </text>
    </comment>
    <comment ref="BB5" authorId="0" shapeId="0" xr:uid="{00000000-0006-0000-0000-000007000000}">
      <text>
        <r>
          <rPr>
            <sz val="10"/>
            <color rgb="FF000000"/>
            <rFont val="Arial"/>
          </rPr>
          <t>this list is incomplete, feel free to update / complete it!
	-Luke Johnson</t>
        </r>
      </text>
    </comment>
    <comment ref="K6" authorId="0" shapeId="0" xr:uid="{00000000-0006-0000-0000-00001D000000}">
      <text>
        <r>
          <rPr>
            <sz val="10"/>
            <color rgb="FF000000"/>
            <rFont val="Arial"/>
          </rPr>
          <t>Good call on Workplane Adam. I always group that under a face-based option.
	-Ian McGaw</t>
        </r>
      </text>
    </comment>
    <comment ref="AX22" authorId="0" shapeId="0" xr:uid="{00000000-0006-0000-0000-000011000000}">
      <text>
        <r>
          <rPr>
            <sz val="10"/>
            <color rgb="FF000000"/>
            <rFont val="Arial"/>
          </rPr>
          <t>MEPCurve
	-Matthew Nelson</t>
        </r>
      </text>
    </comment>
    <comment ref="AX29" authorId="0" shapeId="0" xr:uid="{00000000-0006-0000-0000-000010000000}">
      <text>
        <r>
          <rPr>
            <sz val="10"/>
            <color rgb="FF000000"/>
            <rFont val="Arial"/>
          </rPr>
          <t>MEPCurve
	-Matthew Nelson</t>
        </r>
      </text>
    </comment>
    <comment ref="A38" authorId="0" shapeId="0" xr:uid="{00000000-0006-0000-0000-00001A000000}">
      <text>
        <r>
          <rPr>
            <sz val="10"/>
            <color rgb="FF000000"/>
            <rFont val="Arial"/>
          </rPr>
          <t>check?
	-Luke Johnson</t>
        </r>
      </text>
    </comment>
    <comment ref="A39" authorId="0" shapeId="0" xr:uid="{00000000-0006-0000-0000-000019000000}">
      <text>
        <r>
          <rPr>
            <sz val="10"/>
            <color rgb="FF000000"/>
            <rFont val="Arial"/>
          </rPr>
          <t>check?
	-Luke Johnson</t>
        </r>
      </text>
    </comment>
    <comment ref="AX47" authorId="0" shapeId="0" xr:uid="{00000000-0006-0000-0000-000012000000}">
      <text>
        <r>
          <rPr>
            <sz val="10"/>
            <color rgb="FF000000"/>
            <rFont val="Arial"/>
          </rPr>
          <t>MEPCurve
	-Matthew Nelson</t>
        </r>
      </text>
    </comment>
    <comment ref="Q51" authorId="0" shapeId="0" xr:uid="{00000000-0006-0000-0000-000004000000}">
      <text>
        <r>
          <rPr>
            <sz val="10"/>
            <color rgb="FF000000"/>
            <rFont val="Arial"/>
          </rPr>
          <t>No
	-Sebastian Brunner</t>
        </r>
      </text>
    </comment>
    <comment ref="Q52" authorId="0" shapeId="0" xr:uid="{00000000-0006-0000-0000-000003000000}">
      <text>
        <r>
          <rPr>
            <sz val="10"/>
            <color rgb="FF000000"/>
            <rFont val="Arial"/>
          </rPr>
          <t>No
	-Sebastian Brunner</t>
        </r>
      </text>
    </comment>
    <comment ref="A62" authorId="0" shapeId="0" xr:uid="{00000000-0006-0000-0000-000018000000}">
      <text>
        <r>
          <rPr>
            <sz val="10"/>
            <color rgb="FF000000"/>
            <rFont val="Arial"/>
          </rPr>
          <t>should this be included?
	-Luke Johnson
imo - include everything
	-Kevin Thickett</t>
        </r>
      </text>
    </comment>
    <comment ref="A80" authorId="0" shapeId="0" xr:uid="{00000000-0006-0000-0000-000017000000}">
      <text>
        <r>
          <rPr>
            <sz val="10"/>
            <color rgb="FF000000"/>
            <rFont val="Arial"/>
          </rPr>
          <t>check?
	-Luke Johnson</t>
        </r>
      </text>
    </comment>
    <comment ref="B82" authorId="0" shapeId="0" xr:uid="{00000000-0006-0000-0000-000005000000}">
      <text>
        <r>
          <rPr>
            <sz val="10"/>
            <color rgb="FF000000"/>
            <rFont val="Arial"/>
          </rPr>
          <t>http://wrw.is/using-legacy-mass-forms-in-2010-and-2011/
	-Luke Johnson
----
http://whatrevitwants.blogspot.com.au/2010/07/using-legacy-mass-forms-in-2010-and.html
	-Luke Johnson
_Marked as resolved_
	-Luke Johnson
_Re-opened_
Now at https://wrw.is/using-legacy-mass-forms-in-2010-and-2011/
	-Luke Johnson</t>
        </r>
      </text>
    </comment>
    <comment ref="M88" authorId="0" shapeId="0" xr:uid="{00000000-0006-0000-0000-000006000000}">
      <text>
        <r>
          <rPr>
            <sz val="10"/>
            <color rgb="FF000000"/>
            <rFont val="Arial"/>
          </rPr>
          <t>They are still there in 2018, if I understand you correctly
	-Péter Gyetvai</t>
        </r>
      </text>
    </comment>
    <comment ref="AX95" authorId="0" shapeId="0" xr:uid="{00000000-0006-0000-0000-000013000000}">
      <text>
        <r>
          <rPr>
            <sz val="10"/>
            <color rgb="FF000000"/>
            <rFont val="Arial"/>
          </rPr>
          <t>Not so much a Parent Category but Pipes are based on MEPCurves.
	-Matthew Nelson</t>
        </r>
      </text>
    </comment>
    <comment ref="B106" authorId="0" shapeId="0" xr:uid="{00000000-0006-0000-0000-00001C000000}">
      <text>
        <r>
          <rPr>
            <sz val="10"/>
            <color rgb="FF000000"/>
            <rFont val="Arial"/>
          </rPr>
          <t>http://whatrevitwants.blogspot.com.au/2012/01/old-school-simpler-railings-without.html
	-Luke Johnson</t>
        </r>
      </text>
    </comment>
    <comment ref="M115" authorId="0" shapeId="0" xr:uid="{00000000-0006-0000-0000-00000A000000}">
      <text>
        <r>
          <rPr>
            <sz val="10"/>
            <color rgb="FF000000"/>
            <rFont val="Arial"/>
          </rPr>
          <t>It can be used like this: http://whatrevitwants.blogspot.com.au/2013/09/using-roads-category-in-revit.html
	-Luke Johnson
New link for the same blogpost: http://wrw.is/using-roads-category-in-revi/
	-Péter Gyetvai</t>
        </r>
      </text>
    </comment>
    <comment ref="AY122" authorId="0" shapeId="0" xr:uid="{00000000-0006-0000-0000-00000D000000}">
      <text>
        <r>
          <rPr>
            <sz val="10"/>
            <color rgb="FF000000"/>
            <rFont val="Arial"/>
          </rPr>
          <t>seems to work fine in Dynamo 0.8
	-Andreas Dieckmann</t>
        </r>
      </text>
    </comment>
    <comment ref="Q125" authorId="0" shapeId="0" xr:uid="{00000000-0006-0000-0000-000014000000}">
      <text>
        <r>
          <rPr>
            <sz val="10"/>
            <color rgb="FF000000"/>
            <rFont val="Arial"/>
          </rPr>
          <t>Previously said N/A. Changed as spaces can be tagged with space name/number where no room exists &amp; as a means of showing BPA results by area.
	-Kevin Thickett</t>
        </r>
      </text>
    </comment>
    <comment ref="A161" authorId="0" shapeId="0" xr:uid="{00000000-0006-0000-0000-000001000000}">
      <text>
        <r>
          <rPr>
            <sz val="10"/>
            <color rgb="FF000000"/>
            <rFont val="Arial"/>
          </rPr>
          <t>Mechanical Equipment is missing from the list .
	-George Kaline III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47" authorId="0" shapeId="0" xr:uid="{00000000-0006-0000-0100-00000C000000}">
      <text>
        <r>
          <rPr>
            <sz val="10"/>
            <color rgb="FF000000"/>
            <rFont val="Arial"/>
          </rPr>
          <t>Марки потолков
	-Александр Цивилёв</t>
        </r>
      </text>
    </comment>
    <comment ref="E48" authorId="0" shapeId="0" xr:uid="{00000000-0006-0000-0100-00000D000000}">
      <text>
        <r>
          <rPr>
            <sz val="10"/>
            <color rgb="FF000000"/>
            <rFont val="Arial"/>
          </rPr>
          <t>Потолки
	-Александр Цивилёв</t>
        </r>
      </text>
    </comment>
    <comment ref="E122" authorId="0" shapeId="0" xr:uid="{00000000-0006-0000-0100-00000E000000}">
      <text>
        <r>
          <rPr>
            <sz val="10"/>
            <color rgb="FF000000"/>
            <rFont val="Arial"/>
          </rPr>
          <t>Уровни
	-Александр Цивилёв</t>
        </r>
      </text>
    </comment>
    <comment ref="E128" authorId="0" shapeId="0" xr:uid="{00000000-0006-0000-0100-000006000000}">
      <text>
        <r>
          <rPr>
            <sz val="10"/>
            <color rgb="FF000000"/>
            <rFont val="Arial"/>
          </rPr>
          <t>Линии
	-Александр Цивилёв</t>
        </r>
      </text>
    </comment>
    <comment ref="E131" authorId="0" shapeId="0" xr:uid="{00000000-0006-0000-0100-000008000000}">
      <text>
        <r>
          <rPr>
            <sz val="10"/>
            <color rgb="FF000000"/>
            <rFont val="Arial"/>
          </rPr>
          <t>Формообразующие
	-Александр Цивилёв</t>
        </r>
      </text>
    </comment>
    <comment ref="E151" authorId="0" shapeId="0" xr:uid="{00000000-0006-0000-0100-000007000000}">
      <text>
        <r>
          <rPr>
            <sz val="10"/>
            <color rgb="FF000000"/>
            <rFont val="Arial"/>
          </rPr>
          <t>Части
	-Александр Цивилёв</t>
        </r>
      </text>
    </comment>
    <comment ref="E164" authorId="0" shapeId="0" xr:uid="{00000000-0006-0000-0100-000002000000}">
      <text>
        <r>
          <rPr>
            <sz val="10"/>
            <color rgb="FF000000"/>
            <rFont val="Arial"/>
          </rPr>
          <t>Трубы
	-Eugene Chernukhin</t>
        </r>
      </text>
    </comment>
    <comment ref="E174" authorId="0" shapeId="0" xr:uid="{00000000-0006-0000-0100-00000F000000}">
      <text>
        <r>
          <rPr>
            <sz val="10"/>
            <color rgb="FF000000"/>
            <rFont val="Arial"/>
          </rPr>
          <t>Сведения о проекте
	-Александр Цивилёв</t>
        </r>
      </text>
    </comment>
    <comment ref="E183" authorId="0" shapeId="0" xr:uid="{00000000-0006-0000-0100-000005000000}">
      <text>
        <r>
          <rPr>
            <sz val="10"/>
            <color rgb="FF000000"/>
            <rFont val="Arial"/>
          </rPr>
          <t>Форма арматурного стержня
	-Илья Уваров</t>
        </r>
      </text>
    </comment>
    <comment ref="E213" authorId="0" shapeId="0" xr:uid="{00000000-0006-0000-0100-00000B000000}">
      <text>
        <r>
          <rPr>
            <sz val="10"/>
            <color rgb="FF000000"/>
            <rFont val="Arial"/>
          </rPr>
          <t>Специальное оборудование
	-Александр Цивилёв</t>
        </r>
      </text>
    </comment>
    <comment ref="E262" authorId="0" shapeId="0" xr:uid="{00000000-0006-0000-0100-000004000000}">
      <text>
        <r>
          <rPr>
            <sz val="10"/>
            <color rgb="FF000000"/>
            <rFont val="Arial"/>
          </rPr>
          <t>Основные надписи
	-Anonymous</t>
        </r>
      </text>
    </comment>
    <comment ref="E268" authorId="0" shapeId="0" xr:uid="{00000000-0006-0000-0100-000001000000}">
      <text>
        <r>
          <rPr>
            <sz val="10"/>
            <color rgb="FF000000"/>
            <rFont val="Arial"/>
          </rPr>
          <t>Стены
	-Владислав Шатерников</t>
        </r>
      </text>
    </comment>
    <comment ref="C643" authorId="0" shapeId="0" xr:uid="{00000000-0006-0000-0100-000009000000}">
      <text>
        <r>
          <rPr>
            <sz val="10"/>
            <color rgb="FF000000"/>
            <rFont val="Arial"/>
          </rPr>
          <t>Floor by face
	-Александр Цивилёв</t>
        </r>
      </text>
    </comment>
    <comment ref="C654" authorId="0" shapeId="0" xr:uid="{00000000-0006-0000-0100-00000A000000}">
      <text>
        <r>
          <rPr>
            <sz val="10"/>
            <color rgb="FF000000"/>
            <rFont val="Arial"/>
          </rPr>
          <t>Roof by face
	-Александр Цивилёв</t>
        </r>
      </text>
    </comment>
    <comment ref="C910" authorId="0" shapeId="0" xr:uid="{00000000-0006-0000-0100-000003000000}">
      <text>
        <r>
          <rPr>
            <sz val="10"/>
            <color rgb="FF000000"/>
            <rFont val="Arial"/>
          </rPr>
          <t>Wires - Home Run Arrows
	-Anonymous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300-000003000000}">
      <text>
        <r>
          <rPr>
            <sz val="10"/>
            <color rgb="FF000000"/>
            <rFont val="Arial"/>
          </rPr>
          <t>Tags are highlighted yellow
	-Luke Johnson
Filtered tags to not visible
	-Luke Johnson
What are 'Openings' to categorised as? I believe Openings should have their own category,
	-Alex Nesbitt
What happened to 'Profiles' category?
	-Alex Nesbitt
Not sure, this was an export direct from Api using Dynamo.
	-Luke Johnson</t>
        </r>
      </text>
    </comment>
    <comment ref="D1" authorId="0" shapeId="0" xr:uid="{00000000-0006-0000-0300-000002000000}">
      <text>
        <r>
          <rPr>
            <sz val="10"/>
            <color rgb="FF000000"/>
            <rFont val="Arial"/>
          </rPr>
          <t>Red is not added to main guide yet
	-Luke Johnson</t>
        </r>
      </text>
    </comment>
    <comment ref="A57" authorId="0" shapeId="0" xr:uid="{00000000-0006-0000-0300-000001000000}">
      <text>
        <r>
          <rPr>
            <sz val="10"/>
            <color rgb="FF000000"/>
            <rFont val="Arial"/>
          </rPr>
          <t>Are these defined as systems? The parents of runs and fittings?
	-Alex Nesbitt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600-000001000000}">
      <text>
        <r>
          <rPr>
            <sz val="10"/>
            <color rgb="FF000000"/>
            <rFont val="Arial"/>
          </rPr>
          <t>From the style guide
	-Luke Johnson
_Marked as resolved_
	-Taravuth huy
_Re-opened_
	-Taravuth huy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L1" authorId="0" shapeId="0" xr:uid="{00000000-0006-0000-0700-000001000000}">
      <text>
        <r>
          <rPr>
            <sz val="10"/>
            <color rgb="FF000000"/>
            <rFont val="Arial"/>
          </rPr>
          <t>someone needs to do this...
	-Luke Johnson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172" authorId="0" shapeId="0" xr:uid="{00000000-0006-0000-0800-000001000000}">
      <text>
        <r>
          <rPr>
            <sz val="10"/>
            <color rgb="FF000000"/>
            <rFont val="Arial"/>
          </rPr>
          <t>These should be moved 1 cell down
	-Tobias Sheehan</t>
        </r>
      </text>
    </comment>
  </commentList>
</comments>
</file>

<file path=xl/sharedStrings.xml><?xml version="1.0" encoding="utf-8"?>
<sst xmlns="http://schemas.openxmlformats.org/spreadsheetml/2006/main" count="23582" uniqueCount="4917">
  <si>
    <t>Read this comment</t>
  </si>
  <si>
    <t>Please feel free to edit!</t>
  </si>
  <si>
    <t>Other Resources:</t>
  </si>
  <si>
    <t>http://revit.autodesk.com/Library/RMCSG/Revit_Model_Content_Style_Guide_v2_1.zip</t>
  </si>
  <si>
    <t>http://www.revitforum.org/architecture-family-creation/601-family-matrix-2.html</t>
  </si>
  <si>
    <t>Started by:</t>
  </si>
  <si>
    <t>Luke Johnson</t>
  </si>
  <si>
    <t>Date started:</t>
  </si>
  <si>
    <t>Contributors:</t>
  </si>
  <si>
    <t>Gordon Price</t>
  </si>
  <si>
    <t>Ian McGaw</t>
  </si>
  <si>
    <t>Chris Heinaranta</t>
  </si>
  <si>
    <t>Nancy McClure</t>
  </si>
  <si>
    <t>Paul F Aubin</t>
  </si>
  <si>
    <t>Darren Snook</t>
  </si>
  <si>
    <t>Jason Howden</t>
  </si>
  <si>
    <t>Duncan Lithgow</t>
  </si>
  <si>
    <t>Tim Waldock</t>
  </si>
  <si>
    <t>Ben Malone</t>
  </si>
  <si>
    <t>Kevin Thickett</t>
  </si>
  <si>
    <t>Andreas Dieckmann</t>
  </si>
  <si>
    <t>Amrit Banerjee</t>
  </si>
  <si>
    <t>Tom Whitehead</t>
  </si>
  <si>
    <t>Alex Nesbitt</t>
  </si>
  <si>
    <t>Eric Koehne</t>
  </si>
  <si>
    <t>Rob Cross</t>
  </si>
  <si>
    <t>Peter Gyetvai</t>
  </si>
  <si>
    <t>Dmitry Dronov</t>
  </si>
  <si>
    <t>Revit Category 
(not including annotation and tags)</t>
  </si>
  <si>
    <t>Variant (usually relates to different Revit versions)</t>
  </si>
  <si>
    <t>Revit Subcategories (OOTB)</t>
  </si>
  <si>
    <t>Revit Discipline/s (hard coded filter list)</t>
  </si>
  <si>
    <t>Architecture</t>
  </si>
  <si>
    <t>Structure</t>
  </si>
  <si>
    <t>Mechanical</t>
  </si>
  <si>
    <t>Electrical</t>
  </si>
  <si>
    <t>Plumbing</t>
  </si>
  <si>
    <t>Project Browser Definition Location</t>
  </si>
  <si>
    <t>Hosting Methods (ways to host this Category as a Loaded Component)</t>
  </si>
  <si>
    <t>Can be System, Loaded, InPlace, or Any?</t>
  </si>
  <si>
    <t>General Notes and Information, including Project-level awareness</t>
  </si>
  <si>
    <t>Respect for View Range</t>
  </si>
  <si>
    <t>Can be used directly in Project (without loading to other family or inplace)</t>
  </si>
  <si>
    <t>Can Join Geometry in Project</t>
  </si>
  <si>
    <t>Taggable</t>
  </si>
  <si>
    <t>Hardcoded Parameters</t>
  </si>
  <si>
    <t>Can Link an Instance Param to a Global Parameter</t>
  </si>
  <si>
    <t>Cut Dominance</t>
  </si>
  <si>
    <t>Can contain Adaptive Points</t>
  </si>
  <si>
    <t>Can be divided into Parts</t>
  </si>
  <si>
    <t>Modelling Variances</t>
  </si>
  <si>
    <t>Forms can be used as a valid target for Wall by Face, Roof by Face</t>
  </si>
  <si>
    <t>Can be Scheduled (in version) [Revit flavor -- RAC, MEP, RST, RVT, Any]</t>
  </si>
  <si>
    <t>Can be added as an Embedded Schedule</t>
  </si>
  <si>
    <t>Allows an Embedded Schedule to be added to its own schedule</t>
  </si>
  <si>
    <t>Can be included in an Assembly</t>
  </si>
  <si>
    <t>Is Cut by a Shaft</t>
  </si>
  <si>
    <t>Built-in Category Name (visible by API)</t>
  </si>
  <si>
    <t>Allow parameter binding (API)</t>
  </si>
  <si>
    <t>"Can add sub-category" (API)</t>
  </si>
  <si>
    <t>Reports material quantities (API)</t>
  </si>
  <si>
    <t>Cuttable (API "Is cuttable")</t>
  </si>
  <si>
    <t>APIObject "Is read-only"</t>
  </si>
  <si>
    <t>Can be Room bounding</t>
  </si>
  <si>
    <t>Ability to switch between Categories</t>
  </si>
  <si>
    <t>Can have Types, Instances or both</t>
  </si>
  <si>
    <t>Spatially Aware</t>
  </si>
  <si>
    <t>Can add Room Calculation Point to Family (option in Family Category and Parameters)</t>
  </si>
  <si>
    <t>Default IFC Export Mapping (Revit GG)</t>
  </si>
  <si>
    <t>Target for these IFC Import Categories (Revit GG)</t>
  </si>
  <si>
    <t>Default OmniClass Number from OOTB Family Template</t>
  </si>
  <si>
    <t>Special Properties as a Host</t>
  </si>
  <si>
    <t>Detected as Host by typical non-workplane based families</t>
  </si>
  <si>
    <t>Option to Host Rebar is available</t>
  </si>
  <si>
    <t>Has option to "Cut with Voids when Loaded"</t>
  </si>
  <si>
    <t>OOTB template/s provided to allow creation of Loadable Component</t>
  </si>
  <si>
    <t>Requires supporting files or certain Revit things to function correctly</t>
  </si>
  <si>
    <t>Parent Category (visible by API)</t>
  </si>
  <si>
    <t>Relevant Dynamo and Python details</t>
  </si>
  <si>
    <t>New Category added in Revit version ####</t>
  </si>
  <si>
    <t>Can be Copy / Monitored between Linked Model and Host</t>
  </si>
  <si>
    <t>Revit Interference Check allowed</t>
  </si>
  <si>
    <t>Air Terminals</t>
  </si>
  <si>
    <t>Face, WorkPlane, Non-Hosted</t>
  </si>
  <si>
    <t>Loaded or InPlace</t>
  </si>
  <si>
    <t>Yes</t>
  </si>
  <si>
    <t>No</t>
  </si>
  <si>
    <t>OST_DuctTerminal</t>
  </si>
  <si>
    <t>IfcAirTerminal</t>
  </si>
  <si>
    <t xml:space="preserve">IfcAirTerminalType
IfcAirTerminalBoxType
</t>
  </si>
  <si>
    <t>Analytical Beams</t>
  </si>
  <si>
    <t>OST_BeamAnalytical</t>
  </si>
  <si>
    <t>Analytical Braces</t>
  </si>
  <si>
    <t>OST_BraceAnalytical</t>
  </si>
  <si>
    <t>Analytical Columns</t>
  </si>
  <si>
    <t>OST_ColumnAnalytical</t>
  </si>
  <si>
    <t>Analytical Floors</t>
  </si>
  <si>
    <t>OST_FloorAnalytical</t>
  </si>
  <si>
    <t>Analytical Foundation Slabs</t>
  </si>
  <si>
    <t>OST_FoundationSlabAnalytical</t>
  </si>
  <si>
    <t>Analytical Isolated Foundations</t>
  </si>
  <si>
    <t>OST_IsolatedFoundationAnalytical</t>
  </si>
  <si>
    <t>Analytical Nodes</t>
  </si>
  <si>
    <t>OST_AnalyticalNodes</t>
  </si>
  <si>
    <t>Analytical Wall Foundations</t>
  </si>
  <si>
    <t>OST_WallFoundationAnalytical</t>
  </si>
  <si>
    <t>Analytical Walls</t>
  </si>
  <si>
    <t>OST_WallAnalytical</t>
  </si>
  <si>
    <t>Area Loads</t>
  </si>
  <si>
    <t>OST_AreaLoads</t>
  </si>
  <si>
    <t>N/K</t>
  </si>
  <si>
    <t>Area Schemes</t>
  </si>
  <si>
    <t>OST_AreaSchemes</t>
  </si>
  <si>
    <t>Dynamo 0.8 Categories node will fail for this category - use selection via Element Types node instead</t>
  </si>
  <si>
    <t>Areas</t>
  </si>
  <si>
    <t>Not in PB</t>
  </si>
  <si>
    <t>n/a</t>
  </si>
  <si>
    <t>System</t>
  </si>
  <si>
    <t>Can only be used on Area Plans</t>
  </si>
  <si>
    <t>OST_Areas</t>
  </si>
  <si>
    <t>IfcSpace</t>
  </si>
  <si>
    <t>Assemblies</t>
  </si>
  <si>
    <t>OST_Assemblies</t>
  </si>
  <si>
    <t>Cable Tray Fittings</t>
  </si>
  <si>
    <t>Non-Hosted</t>
  </si>
  <si>
    <t>Loaded</t>
  </si>
  <si>
    <t>OST_CableTrayFitting</t>
  </si>
  <si>
    <t>IFCCableCarrierFitting</t>
  </si>
  <si>
    <t>Cable Tray Runs</t>
  </si>
  <si>
    <t>N/A</t>
  </si>
  <si>
    <t>OST_CableTrayRun</t>
  </si>
  <si>
    <t>Cable Trays</t>
  </si>
  <si>
    <t>OST_CableTray</t>
  </si>
  <si>
    <t>IFCCableCarrierSegment</t>
  </si>
  <si>
    <t>Casework</t>
  </si>
  <si>
    <t>Face, Floor, Wall, Workplane, NonSpecial</t>
  </si>
  <si>
    <t>Shown as viewed from above, even when element is above Cut plane of view (but within Top) 
(note: inplace Casework families can show as precut rather than from above)</t>
  </si>
  <si>
    <t>Construction Type
Finish
Depth
Height
Width
Keynote
Model
Manufacturer
Type Comments
URL
Description
Assembly Code
Cost</t>
  </si>
  <si>
    <t>If started from a Generic Model Adaptive template</t>
  </si>
  <si>
    <t>OST_Casework</t>
  </si>
  <si>
    <t>Both</t>
  </si>
  <si>
    <t>Room &amp; Space, Level</t>
  </si>
  <si>
    <t>IfcFurniture</t>
  </si>
  <si>
    <t>Ceilings</t>
  </si>
  <si>
    <t>X</t>
  </si>
  <si>
    <t>System or Inplace</t>
  </si>
  <si>
    <t>Unlike Walls and Roofs, can not be created by picking a face</t>
  </si>
  <si>
    <t>OST_Ceilings</t>
  </si>
  <si>
    <t>Type</t>
  </si>
  <si>
    <t>Level</t>
  </si>
  <si>
    <t>IfcCovering</t>
  </si>
  <si>
    <t>Columns</t>
  </si>
  <si>
    <t>Architecture / Structure</t>
  </si>
  <si>
    <t>Associated with a base level and top level</t>
  </si>
  <si>
    <t>Loaded or Inplace</t>
  </si>
  <si>
    <t>Columns are inherently “Vertical”
Two-level based</t>
  </si>
  <si>
    <t>Depends. There is a setting for pre-cut in plan in the family</t>
  </si>
  <si>
    <t>No
(cut by Walls)</t>
  </si>
  <si>
    <t>Yes (2014)</t>
  </si>
  <si>
    <t>OST_Columns</t>
  </si>
  <si>
    <t>IfcColumn</t>
  </si>
  <si>
    <t>Communication Devices</t>
  </si>
  <si>
    <t>Cross Over (A / E)</t>
  </si>
  <si>
    <t>Any</t>
  </si>
  <si>
    <t>OST_CommunicationDevices</t>
  </si>
  <si>
    <t>IfcAudioVisualAppliance</t>
  </si>
  <si>
    <t>Conduit Fittings</t>
  </si>
  <si>
    <t>OST_ConduitFitting</t>
  </si>
  <si>
    <t>Conduit Runs</t>
  </si>
  <si>
    <t>OST_ConduitRun</t>
  </si>
  <si>
    <t>Conduits</t>
  </si>
  <si>
    <t>OST_Conduit</t>
  </si>
  <si>
    <t>Curtain Grids</t>
  </si>
  <si>
    <t>Curtain Panels</t>
  </si>
  <si>
    <t>Hosted by Curtain Wall / Curtain System</t>
  </si>
  <si>
    <t>Loaded or system</t>
  </si>
  <si>
    <t>No, however selection allowed, but gives error: Please remove or add segments on curtain grid instead of joining or unjoining geometry of the panels</t>
  </si>
  <si>
    <t>OST_CurtainWallPanels</t>
  </si>
  <si>
    <t>Only to Door and Window</t>
  </si>
  <si>
    <t>IfcCurtainWall</t>
  </si>
  <si>
    <t>by Pattern</t>
  </si>
  <si>
    <t>Curtain Systems</t>
  </si>
  <si>
    <t>OST_CurtaSystem</t>
  </si>
  <si>
    <t>Curtain Wall Mullions</t>
  </si>
  <si>
    <t>OST_CurtainWallMullions</t>
  </si>
  <si>
    <t>Mullion Profile</t>
  </si>
  <si>
    <t>Data Devices</t>
  </si>
  <si>
    <t>OST_DataDevices</t>
  </si>
  <si>
    <t>IfcOutlet</t>
  </si>
  <si>
    <t>Detail Components</t>
  </si>
  <si>
    <t>Detail Items</t>
  </si>
  <si>
    <t>Families/Doors/Detail Items/Family/Type</t>
  </si>
  <si>
    <t>OST_DetailComponents</t>
  </si>
  <si>
    <t>IfcAnnotation</t>
  </si>
  <si>
    <t>Filled Regions</t>
  </si>
  <si>
    <t>Families/Doors/Detail Items/Filled region</t>
  </si>
  <si>
    <t>OST_FilledRegion</t>
  </si>
  <si>
    <t>Masking Regions</t>
  </si>
  <si>
    <t>Do not exist as types</t>
  </si>
  <si>
    <t>OST_MaskingRegion</t>
  </si>
  <si>
    <t>Doors</t>
  </si>
  <si>
    <t>Frame/Mullion
Glass
Hidden Lines
Opening
Panel
(others available in OOTB content)</t>
  </si>
  <si>
    <t>Architectural</t>
  </si>
  <si>
    <t>Families/Doors/Family Name/Type Name</t>
  </si>
  <si>
    <t>Loaded ...</t>
  </si>
  <si>
    <t>Usually required to be hosted in a Wall (unhosted versions are possible)</t>
  </si>
  <si>
    <t>In addition to the usual:
Construction Type
Fire Rating
Finish
Head Height
Width
Rough Width
Height
Rough Height
Frame Material
Frame Type
Function
Sill Height
Thickness
Operation
URL
Cost
Sill Height
Visual Light Transmittance</t>
  </si>
  <si>
    <t>OST_Doors</t>
  </si>
  <si>
    <t>Yes, always</t>
  </si>
  <si>
    <t>From Room &amp; To Room, Level</t>
  </si>
  <si>
    <t>IfcDoor</t>
  </si>
  <si>
    <t>Duct Accessories</t>
  </si>
  <si>
    <t>Families/Duct Accessories/Family Name/Type Name</t>
  </si>
  <si>
    <t>OST_DuctAccessory</t>
  </si>
  <si>
    <t>IfcDuctFitting</t>
  </si>
  <si>
    <t>Duct Fittings</t>
  </si>
  <si>
    <t>Families/Duct Fittings/Family Name/Type Name</t>
  </si>
  <si>
    <t>OST_DuctFitting</t>
  </si>
  <si>
    <t>Duct Insulations</t>
  </si>
  <si>
    <t>Families/Duct Insulations/Insulation/Type Name</t>
  </si>
  <si>
    <t>OST_DuctInsulations</t>
  </si>
  <si>
    <t>Duct Linings</t>
  </si>
  <si>
    <t>Families/Duct Linings/Lining/Type Name</t>
  </si>
  <si>
    <t>OST_DuctLinings</t>
  </si>
  <si>
    <t>Duct Placeholders</t>
  </si>
  <si>
    <t>OST_PlaceHolderDucts</t>
  </si>
  <si>
    <t>IfcDuctSegment</t>
  </si>
  <si>
    <t>Duct Systems</t>
  </si>
  <si>
    <t>Families/Duct Systems/Duct System/Type Name</t>
  </si>
  <si>
    <t>OST_DuctSystem</t>
  </si>
  <si>
    <t>Ducts</t>
  </si>
  <si>
    <t>Families/Ducts/Duct Profile/Type Name</t>
  </si>
  <si>
    <t>Revit 2020 added the ability to set pipe location based on top elevation or bottom elevation.</t>
  </si>
  <si>
    <t>OST_DuctCurves</t>
  </si>
  <si>
    <t>Electrical Circuits</t>
  </si>
  <si>
    <t>OST_ElectricalCircuit</t>
  </si>
  <si>
    <t>Electrical Equipment</t>
  </si>
  <si>
    <t>Face, Non-Hosted</t>
  </si>
  <si>
    <t>OST_ElectricalEquipment</t>
  </si>
  <si>
    <t>IfcBuildingElementProxy</t>
  </si>
  <si>
    <t>Electrical Fixtures</t>
  </si>
  <si>
    <t>Families/Eletrical Fixtures/Family Name/Type Name</t>
  </si>
  <si>
    <t>OST_ElectricalFixtures</t>
  </si>
  <si>
    <t>Entourage</t>
  </si>
  <si>
    <t>OST_Entourage</t>
  </si>
  <si>
    <t>RPC</t>
  </si>
  <si>
    <t>Yes - rpc files must be located in correct directory</t>
  </si>
  <si>
    <t>Existing</t>
  </si>
  <si>
    <t>2016?</t>
  </si>
  <si>
    <t>Fabrication Parts</t>
  </si>
  <si>
    <t>Centerlines</t>
  </si>
  <si>
    <t>None (See MEP Fabrication Parts Browser)</t>
  </si>
  <si>
    <t>Part Material, Fabrication Service, Specification, Insulation Specification, Weight, Insulation Thickness, Insulation Type, Lining Type, Lining Thickness, OEM, Product, Item Description</t>
  </si>
  <si>
    <t>OST_FabricationParts</t>
  </si>
  <si>
    <t>No. Omniclass Parameters not hardwired in this Category</t>
  </si>
  <si>
    <t>No. Hybrid objects that work in AutoCAD</t>
  </si>
  <si>
    <t>Yes-Fabrication Parts must be loaded</t>
  </si>
  <si>
    <t>Fascias</t>
  </si>
  <si>
    <t>Families/Roofs/Fascia/type name</t>
  </si>
  <si>
    <t>OST_Fascia</t>
  </si>
  <si>
    <t>Fire Alarm Devices</t>
  </si>
  <si>
    <t>Families/Fire Alarm Devices/Family Name/Type Name</t>
  </si>
  <si>
    <t>OST_FireAlarmDevices</t>
  </si>
  <si>
    <t>Flex Ducts</t>
  </si>
  <si>
    <t>Families/Flex Ducts/Flex Duct profile/type name</t>
  </si>
  <si>
    <t>OST_FlexDuctCurves</t>
  </si>
  <si>
    <t>Flex Pipes</t>
  </si>
  <si>
    <t>Piping</t>
  </si>
  <si>
    <t>Families/Flex Pipes/Flex Pipe Round/type name</t>
  </si>
  <si>
    <t>OST_FlexPipeCurves</t>
  </si>
  <si>
    <t>Floors</t>
  </si>
  <si>
    <t>Floors located outside the view range use an adjusted range that is 4 feet (approximately 1.22 meters) below the bottom of the primary range. Floors are drawn with the Beyond line style if the floor exists within this adjusted range.</t>
  </si>
  <si>
    <t>OST_Floors</t>
  </si>
  <si>
    <t>IFCSlab</t>
  </si>
  <si>
    <t>Can host Floor based families</t>
  </si>
  <si>
    <t>Yes - also with Options</t>
  </si>
  <si>
    <t>Furniture</t>
  </si>
  <si>
    <t>Not cuttable by viewplane</t>
  </si>
  <si>
    <t>Floor mounted: shown even when slightly below the view range.</t>
  </si>
  <si>
    <t>OST_Furniture</t>
  </si>
  <si>
    <t>Furniture Systems</t>
  </si>
  <si>
    <t>OST_FurnitureSystems</t>
  </si>
  <si>
    <t>Generic Annotations</t>
  </si>
  <si>
    <t>OST_GenericAnnotation</t>
  </si>
  <si>
    <t>Generic Models</t>
  </si>
  <si>
    <t>Non Adaptive</t>
  </si>
  <si>
    <t xml:space="preserve">Workplane, Face, Wall, Floor, Ceiling, </t>
  </si>
  <si>
    <t>Component or Inplace</t>
  </si>
  <si>
    <t>Shown as viewed from above, even when element is above Cut plane of view</t>
  </si>
  <si>
    <t>OST_GenericModel</t>
  </si>
  <si>
    <t>Adaptive</t>
  </si>
  <si>
    <t xml:space="preserve">
</t>
  </si>
  <si>
    <t>Loaded only</t>
  </si>
  <si>
    <t>Grids</t>
  </si>
  <si>
    <t>OST_Grids</t>
  </si>
  <si>
    <t>Gutters</t>
  </si>
  <si>
    <t>Families/Roofs/Gutter/type name</t>
  </si>
  <si>
    <t>OST_Gutter</t>
  </si>
  <si>
    <t>HVAC Zones</t>
  </si>
  <si>
    <t>OST_HVAC_Zones</t>
  </si>
  <si>
    <t>Imports</t>
  </si>
  <si>
    <t>ImportInstance (not a true Family Category)</t>
  </si>
  <si>
    <t>Imports in Families</t>
  </si>
  <si>
    <t>?</t>
  </si>
  <si>
    <t>OST_ImportObjectStyles</t>
  </si>
  <si>
    <t>Internal Area Loads</t>
  </si>
  <si>
    <t>OST_InternalAreaLoads</t>
  </si>
  <si>
    <t>Internal Line Loads</t>
  </si>
  <si>
    <t>OST_InternalLineLoads</t>
  </si>
  <si>
    <t>Internal Point Loads</t>
  </si>
  <si>
    <t>OST_InternalPointLoads</t>
  </si>
  <si>
    <t>Levels</t>
  </si>
  <si>
    <t>Story</t>
  </si>
  <si>
    <t>Common</t>
  </si>
  <si>
    <t>Embedded Callout</t>
  </si>
  <si>
    <t xml:space="preserve">Visible orthogonally </t>
  </si>
  <si>
    <t>Yes, Common</t>
  </si>
  <si>
    <t>OST_Levels</t>
  </si>
  <si>
    <t>Types</t>
  </si>
  <si>
    <t>Defines space</t>
  </si>
  <si>
    <t>Hosts most Family Categories</t>
  </si>
  <si>
    <t>Usually</t>
  </si>
  <si>
    <t>Requires Callout to be visible</t>
  </si>
  <si>
    <t>Non-story</t>
  </si>
  <si>
    <t>Lighting Devices</t>
  </si>
  <si>
    <t>OST_LightingDevices</t>
  </si>
  <si>
    <t>Lighting Fixtures</t>
  </si>
  <si>
    <t>OST_LightingFixtures</t>
  </si>
  <si>
    <t>Lines</t>
  </si>
  <si>
    <t>Model</t>
  </si>
  <si>
    <t>Visible in 3D and projection</t>
  </si>
  <si>
    <t>OST_Lines</t>
  </si>
  <si>
    <t>Detail</t>
  </si>
  <si>
    <t>Only visible in one view</t>
  </si>
  <si>
    <t>Line Loads</t>
  </si>
  <si>
    <t>OST_LineLoads</t>
  </si>
  <si>
    <t>Mass Floors</t>
  </si>
  <si>
    <t>OST_MassFloor</t>
  </si>
  <si>
    <t>Mass</t>
  </si>
  <si>
    <t>"Create Form" from points and lines</t>
  </si>
  <si>
    <t>Uses Points, Lines and "Create Form..." tool</t>
  </si>
  <si>
    <t>Can not switch to or from any other Category</t>
  </si>
  <si>
    <t>2009 version Mass</t>
  </si>
  <si>
    <t>Contains normal form creation tools - Extrusion, Sweep, Blend etc</t>
  </si>
  <si>
    <t>OST_Mass</t>
  </si>
  <si>
    <t>Not since 2009</t>
  </si>
  <si>
    <t>Materials</t>
  </si>
  <si>
    <t>OST_Materials</t>
  </si>
  <si>
    <t>Mechanical Equipment</t>
  </si>
  <si>
    <t>Mechanical / Plumbing / Fire Protection</t>
  </si>
  <si>
    <t>OST_MechanicalEquipment</t>
  </si>
  <si>
    <t>Model Groups</t>
  </si>
  <si>
    <t>Yes (2018)</t>
  </si>
  <si>
    <t>Model Text</t>
  </si>
  <si>
    <t>OST_ModelText</t>
  </si>
  <si>
    <t>Nurse Call Devices</t>
  </si>
  <si>
    <t>OST_NurseCallDevices</t>
  </si>
  <si>
    <t>Pads</t>
  </si>
  <si>
    <t>Site - Pads - {Type Name}</t>
  </si>
  <si>
    <t>None</t>
  </si>
  <si>
    <t>In past Revit versions, Pads were a Subcategory of Site.  When Tab-selecting, in 2013 it reads as "Pads - Pad - {Type Name}". Still shows under Site in the Schedule selection dialog.</t>
  </si>
  <si>
    <t>OST_BuildingPad</t>
  </si>
  <si>
    <t>Parking</t>
  </si>
  <si>
    <t>Loaded or inplace</t>
  </si>
  <si>
    <t>OST_Parking</t>
  </si>
  <si>
    <t>Parts</t>
  </si>
  <si>
    <t>System ?</t>
  </si>
  <si>
    <t>OST_Parts</t>
  </si>
  <si>
    <t>Pipe Accessories</t>
  </si>
  <si>
    <t>OST_PipeAccessory</t>
  </si>
  <si>
    <t>Pipe Fittings</t>
  </si>
  <si>
    <t>OST_PipeFitting</t>
  </si>
  <si>
    <t>Pipe Insulations</t>
  </si>
  <si>
    <t>OST_PipeInsulations</t>
  </si>
  <si>
    <t>Pipe Placeholders</t>
  </si>
  <si>
    <t>OST_PlaceHolderPipes</t>
  </si>
  <si>
    <t>Pipes</t>
  </si>
  <si>
    <t>Pipes - Pipe Types - {Type Name}</t>
  </si>
  <si>
    <t>OST_PipeCurves</t>
  </si>
  <si>
    <t>Piping Systems</t>
  </si>
  <si>
    <t>OST_PipingSystem</t>
  </si>
  <si>
    <t>Planting</t>
  </si>
  <si>
    <t>Scaleable</t>
  </si>
  <si>
    <t>OST_Planting</t>
  </si>
  <si>
    <t>RPC versions need image files</t>
  </si>
  <si>
    <t>Plumbing Fixtures</t>
  </si>
  <si>
    <t>Cross-Over (A / P)</t>
  </si>
  <si>
    <t>Face, Non-Hosted, (Model Based?)</t>
  </si>
  <si>
    <t>For best use these should be face-based on non-hosted for use in the MEP model, esp. when the copy monitor function is gonig to be used. Luke thoughts? I know many architects that prefer to use model based elements.</t>
  </si>
  <si>
    <t>OST_PlumbingFixtures</t>
  </si>
  <si>
    <t>Point Clouds</t>
  </si>
  <si>
    <t>OST_PointClouds</t>
  </si>
  <si>
    <t>Point Loads</t>
  </si>
  <si>
    <t>OST_PointLoads</t>
  </si>
  <si>
    <t>Project Information</t>
  </si>
  <si>
    <t>OST_ProjectInformation</t>
  </si>
  <si>
    <t>Profiles</t>
  </si>
  <si>
    <t>Standard / non Adaptive</t>
  </si>
  <si>
    <t>all</t>
  </si>
  <si>
    <t>Profiles - {Family Name} - {Type Name}</t>
  </si>
  <si>
    <t>Applied to system, in place and component geometry</t>
  </si>
  <si>
    <t>Closed shape only - other properties based on category it is utilized in</t>
  </si>
  <si>
    <t>Yes when applied to system or component geometry.</t>
  </si>
  <si>
    <t>Defined by category of use applied to</t>
  </si>
  <si>
    <t>Types only</t>
  </si>
  <si>
    <t>wry sense of humor (j/k)</t>
  </si>
  <si>
    <t>Based on category applied to</t>
  </si>
  <si>
    <t>Property Line Segments</t>
  </si>
  <si>
    <t>OST_SitePropertyLineSegment</t>
  </si>
  <si>
    <t>Property Lines</t>
  </si>
  <si>
    <t>Railings</t>
  </si>
  <si>
    <t>Version 6</t>
  </si>
  <si>
    <t>Railings - Railing - {Type Name}</t>
  </si>
  <si>
    <t>Has limited Baluster placement definition compared to newer versions</t>
  </si>
  <si>
    <t>No - if containing post2013 Top Rail or Hand Rail</t>
  </si>
  <si>
    <t>OST_StairsRailing</t>
  </si>
  <si>
    <t>Rail Profile</t>
  </si>
  <si>
    <t>Supports</t>
  </si>
  <si>
    <t>Railings - {Family Name}</t>
  </si>
  <si>
    <t>These are listed as they can be switched to in the Family Types dialog</t>
  </si>
  <si>
    <t>OST_RailingSupport</t>
  </si>
  <si>
    <t>23.30.80.11.11.14</t>
  </si>
  <si>
    <t>Terminations</t>
  </si>
  <si>
    <t>OST_RailingTermination</t>
  </si>
  <si>
    <t>Ramps</t>
  </si>
  <si>
    <t>Ramps - Ramp - {Type Name}</t>
  </si>
  <si>
    <t>shown even when slightly below the view range</t>
  </si>
  <si>
    <t>OST_Ramps</t>
  </si>
  <si>
    <t>Raster Images</t>
  </si>
  <si>
    <t>On or Off</t>
  </si>
  <si>
    <t>No (can use in-program list dialog)</t>
  </si>
  <si>
    <t>OST_RasterImages</t>
  </si>
  <si>
    <t>Repeating Details</t>
  </si>
  <si>
    <t>Revision Clouds</t>
  </si>
  <si>
    <t>OST_RevisionClouds</t>
  </si>
  <si>
    <t>Revisions</t>
  </si>
  <si>
    <t>OST_Revisions</t>
  </si>
  <si>
    <t>Roads</t>
  </si>
  <si>
    <t>No known use for this Category...</t>
  </si>
  <si>
    <t>OST_Roads</t>
  </si>
  <si>
    <t>Roofs</t>
  </si>
  <si>
    <t>OST_Roofs</t>
  </si>
  <si>
    <t>Roof Soffits</t>
  </si>
  <si>
    <t>OST_RoofSoffit</t>
  </si>
  <si>
    <t>Rooms</t>
  </si>
  <si>
    <t>OST_Rooms</t>
  </si>
  <si>
    <t>RVT Links</t>
  </si>
  <si>
    <t>Revit Links</t>
  </si>
  <si>
    <t>OST_RvtLinks</t>
  </si>
  <si>
    <t>Security Devices</t>
  </si>
  <si>
    <t>OST_SecurityDevices</t>
  </si>
  <si>
    <t>Shaft Openings</t>
  </si>
  <si>
    <t>OST_ShaftOpening</t>
  </si>
  <si>
    <t>Sheets</t>
  </si>
  <si>
    <t>OST_Sheets</t>
  </si>
  <si>
    <t>FilteredElement collector will return null</t>
  </si>
  <si>
    <t>Site</t>
  </si>
  <si>
    <t>OST_Site</t>
  </si>
  <si>
    <t>Slab Edges</t>
  </si>
  <si>
    <t>System or?</t>
  </si>
  <si>
    <t>Slab edges are shown when their bottoms are within a tolerance of the primary view range bottom</t>
  </si>
  <si>
    <t>OST_EdgeSlab</t>
  </si>
  <si>
    <t>Spaces</t>
  </si>
  <si>
    <t>MEP</t>
  </si>
  <si>
    <t>Mainly used by Mechanical for BPA, can be used for Electrical lighting calc</t>
  </si>
  <si>
    <t>OST_MEPSpaces</t>
  </si>
  <si>
    <t>Specialty Equipment</t>
  </si>
  <si>
    <t>OST_SpecialityEquipment</t>
  </si>
  <si>
    <t>Sprinklers</t>
  </si>
  <si>
    <t>Fire Protection</t>
  </si>
  <si>
    <t>Loaded, Inplace</t>
  </si>
  <si>
    <t>OST_Sprinklers</t>
  </si>
  <si>
    <t>Stairs (created by Sketch)</t>
  </si>
  <si>
    <t>shown even when slightly below the view range.</t>
  </si>
  <si>
    <t>OST_Stairs</t>
  </si>
  <si>
    <t>Stairs (Component)</t>
  </si>
  <si>
    <t>Stairs</t>
  </si>
  <si>
    <t>Run</t>
  </si>
  <si>
    <t>OST_StairsRuns</t>
  </si>
  <si>
    <t>Support</t>
  </si>
  <si>
    <t>OST_StairsSupports</t>
  </si>
  <si>
    <t>Dynamo 0.8 Categories node will fail for this category</t>
  </si>
  <si>
    <t>Landing</t>
  </si>
  <si>
    <t>OST_StairsLandings</t>
  </si>
  <si>
    <t>Structural Area Reinforcement</t>
  </si>
  <si>
    <t>OST_AreaRein</t>
  </si>
  <si>
    <t>Structural Beam Systems</t>
  </si>
  <si>
    <t>OST_StructuralFramingSystem</t>
  </si>
  <si>
    <t>Structural Columns</t>
  </si>
  <si>
    <t>If grids present, knows grid intersection via "Column Location Mark"</t>
  </si>
  <si>
    <t>Yes
(cuts Walls)</t>
  </si>
  <si>
    <t>OST_StructuralColumns</t>
  </si>
  <si>
    <t>Grid Intersection</t>
  </si>
  <si>
    <t>Structural Connection Handler</t>
  </si>
  <si>
    <t>OST_StructuralConnectionHandler</t>
  </si>
  <si>
    <t>Structural Connections</t>
  </si>
  <si>
    <t>OST_StructConnections</t>
  </si>
  <si>
    <t>Structural Fabric Areas</t>
  </si>
  <si>
    <t>OST_FabricAreas</t>
  </si>
  <si>
    <t>Structural Fabric Reinforcement</t>
  </si>
  <si>
    <t>Yes (???)</t>
  </si>
  <si>
    <t>OST_FabricReinforcement</t>
  </si>
  <si>
    <t>Structural Foundations</t>
  </si>
  <si>
    <t>Foundation slabs located outside the view range use an adjusted range that is 4 feet (approximately 1.22 meters) below the 
bottom of the primary range</t>
  </si>
  <si>
    <t>OST_StructuralFoundation</t>
  </si>
  <si>
    <t>Structural Framing</t>
  </si>
  <si>
    <t>Structural Framing - {Family Name} - {Type Name}</t>
  </si>
  <si>
    <t>OST_StructuralFraming</t>
  </si>
  <si>
    <t>Structural Path Reinforcement</t>
  </si>
  <si>
    <t>OST_PathRein</t>
  </si>
  <si>
    <t>Structural Rebar</t>
  </si>
  <si>
    <t>OST_Rebar</t>
  </si>
  <si>
    <t>Structural Stiffeners</t>
  </si>
  <si>
    <t>OST_StructuralStiffener</t>
  </si>
  <si>
    <t>Structural Trusses</t>
  </si>
  <si>
    <t>OST_StructuralTruss</t>
  </si>
  <si>
    <t>2014?</t>
  </si>
  <si>
    <t>Switch Systems</t>
  </si>
  <si>
    <t>OST_SwitchSystem</t>
  </si>
  <si>
    <t>Telephone Devices</t>
  </si>
  <si>
    <t>OST_TelephoneDevices</t>
  </si>
  <si>
    <t>Topography</t>
  </si>
  <si>
    <t>OST_Topography</t>
  </si>
  <si>
    <t>No types</t>
  </si>
  <si>
    <t>Wall Sweeps</t>
  </si>
  <si>
    <t>OST_Cornices</t>
  </si>
  <si>
    <t>Walls</t>
  </si>
  <si>
    <t>Basic Wall</t>
  </si>
  <si>
    <t>Walls - Basic Wall - {Type Name}</t>
  </si>
  <si>
    <t>System and Inplace (Loaded by unsupported workaround)</t>
  </si>
  <si>
    <t>Revit 2020 added the ability to create an elliptical wall or curtain wall.</t>
  </si>
  <si>
    <t>Walls shorter than 6 feet (approximately 1.83 meters) are not cut, even if they intersect the cut plane (UNLESS they are attached to something like a Ref Plane)</t>
  </si>
  <si>
    <t>OST_Walls</t>
  </si>
  <si>
    <t>Can host Wall based Families</t>
  </si>
  <si>
    <t>Curtain Wall</t>
  </si>
  <si>
    <t>Walls - Curtain Wall - {Type Name}</t>
  </si>
  <si>
    <t>Can embed itself into Walls, either automatically or manually. Revit 2020 added the ability to create an elliptical wall or curtain wall.</t>
  </si>
  <si>
    <t>No, but can reference Loaded versions of Panels and Mullions</t>
  </si>
  <si>
    <t>Stacked Wall</t>
  </si>
  <si>
    <t>Walls - Stacked Wall - {Type Name}</t>
  </si>
  <si>
    <t>Requires "normal" wall types to add to Stacked Wall definition</t>
  </si>
  <si>
    <t>Windows</t>
  </si>
  <si>
    <t>Shown as viewed from above, even when element is above Cut plane of view. Shown as viewed from above in RCP also. (GP)</t>
  </si>
  <si>
    <t>OST_Windows</t>
  </si>
  <si>
    <t>Wires</t>
  </si>
  <si>
    <t>System or Loaded</t>
  </si>
  <si>
    <t>Only Annotative</t>
  </si>
  <si>
    <t>OST_Wire</t>
  </si>
  <si>
    <t>Category Name</t>
  </si>
  <si>
    <t>Built In Name</t>
  </si>
  <si>
    <t>User Mapped</t>
  </si>
  <si>
    <t>Natural Category Name</t>
  </si>
  <si>
    <t>Category Name (Rus)</t>
  </si>
  <si>
    <t>Version Added</t>
  </si>
  <si>
    <t>Category Name (Ger)</t>
  </si>
  <si>
    <t>Adaptive Points</t>
  </si>
  <si>
    <t>OST_AdaptivePoints</t>
  </si>
  <si>
    <t>Adaptive Punkte</t>
  </si>
  <si>
    <t>Air Terminal Tags</t>
  </si>
  <si>
    <t>OST_DuctTerminalTags</t>
  </si>
  <si>
    <t>Luftdurchlassbeschriftungen</t>
  </si>
  <si>
    <t>Luftdurchlässe</t>
  </si>
  <si>
    <t>Analysis Display Style</t>
  </si>
  <si>
    <t>OST_AnalysisDisplayStyle</t>
  </si>
  <si>
    <t>Analysis Results</t>
  </si>
  <si>
    <t>OST_AnalysisResults</t>
  </si>
  <si>
    <t>Analytical Beam Tags</t>
  </si>
  <si>
    <t>OST_BeamAnalyticalTags</t>
  </si>
  <si>
    <t>Марки аналитической модели балки</t>
  </si>
  <si>
    <t>Träger (analytisch) - Beschriftungen</t>
  </si>
  <si>
    <t>Аналитические модели балки</t>
  </si>
  <si>
    <t>Skelettbau Träger (analytisch)</t>
  </si>
  <si>
    <t>Analytical Brace Tags</t>
  </si>
  <si>
    <t>OST_BraceAnalyticalTags</t>
  </si>
  <si>
    <t>Марки аналитической модели раскоса</t>
  </si>
  <si>
    <t>Skelettbau Streben Beschriftungen</t>
  </si>
  <si>
    <t>Аналитические модели перекрытий</t>
  </si>
  <si>
    <t>Skelettbau Streben (analytisch)</t>
  </si>
  <si>
    <t>Analytical Column Tags</t>
  </si>
  <si>
    <t>OST_ColumnAnalyticalTags</t>
  </si>
  <si>
    <t>Марки аналитической модели колонны</t>
  </si>
  <si>
    <t>Analytische Tragwerkstützen Beschriftungen</t>
  </si>
  <si>
    <t>Аналитические модели колонн</t>
  </si>
  <si>
    <t>Tragwerkstützen (analytisch)</t>
  </si>
  <si>
    <t>Analytical Floor Tags</t>
  </si>
  <si>
    <t>OST_FloorAnalyticalTags</t>
  </si>
  <si>
    <t>Марки аналитической модели перекрытия</t>
  </si>
  <si>
    <t>Geschossdecke (analytisch) - Beschriftungen</t>
  </si>
  <si>
    <t>Geschossdecken (analytisch)</t>
  </si>
  <si>
    <t>Аналитические модели фундаментных плит</t>
  </si>
  <si>
    <t>Fundamente Platte (analytisch)</t>
  </si>
  <si>
    <t>Analytical Isolated Foundation Tags</t>
  </si>
  <si>
    <t>OST_IsolatedFoundationAnalyticalTags</t>
  </si>
  <si>
    <t>Марки аналитической модели отдельного фундамента</t>
  </si>
  <si>
    <t>Einzelfundament (analytisch) - Beschriftung</t>
  </si>
  <si>
    <t>Аналитические модели изолированных фундаментов</t>
  </si>
  <si>
    <t>Fundamente Einzeln (analytisch)</t>
  </si>
  <si>
    <t>Analytical Links</t>
  </si>
  <si>
    <t>OST_LinksAnalytical</t>
  </si>
  <si>
    <t>Kopplungen</t>
  </si>
  <si>
    <t>Analytical Link Tags</t>
  </si>
  <si>
    <t>OST_LinkAnalyticalTags</t>
  </si>
  <si>
    <t>Марки жестких связей</t>
  </si>
  <si>
    <t>Kopplungsbeschriftungen</t>
  </si>
  <si>
    <t>Analytical Node Tags</t>
  </si>
  <si>
    <t>OST_NodeAnalyticalNodes</t>
  </si>
  <si>
    <t>Beschriftung für analytische Knoten</t>
  </si>
  <si>
    <t>Analytische Knoten</t>
  </si>
  <si>
    <t>Analytical Slab Foundation Tags</t>
  </si>
  <si>
    <t>OST_FoundationSlabAnalyticalTags</t>
  </si>
  <si>
    <t>Марки аналитической модели фундаментной плиты</t>
  </si>
  <si>
    <t>Plattenfundament (analytisch) - Beschriftungen</t>
  </si>
  <si>
    <t>Analytical Spaces</t>
  </si>
  <si>
    <t>OST_AnalyticSpaces</t>
  </si>
  <si>
    <t>Аналитические поверхности</t>
  </si>
  <si>
    <t>Berechnete Räume</t>
  </si>
  <si>
    <t>Analytical Surfaces</t>
  </si>
  <si>
    <t>OST_AnalyticSurfaces</t>
  </si>
  <si>
    <t>Berechnete Oberflächen</t>
  </si>
  <si>
    <t>Analytical Wall Foundation Tags</t>
  </si>
  <si>
    <t>OST_WallFoundationAnalyticalTags</t>
  </si>
  <si>
    <t>Марки аналитической модели ленточного фундамента</t>
  </si>
  <si>
    <t>Wandfundament (analytisch) - Beschriftungen</t>
  </si>
  <si>
    <t>Аналитические модели ленточных фундаментов</t>
  </si>
  <si>
    <t>Analytische Fundamente Wand</t>
  </si>
  <si>
    <t>Analytical Wall Tags</t>
  </si>
  <si>
    <t>OST_WallAnalyticalTags</t>
  </si>
  <si>
    <t>Марки аналитической модели стены</t>
  </si>
  <si>
    <t>Wand (analytisch) - Beschriftungen</t>
  </si>
  <si>
    <t>Аналитические модели стен</t>
  </si>
  <si>
    <t>Analytische Wände</t>
  </si>
  <si>
    <t>Зоны</t>
  </si>
  <si>
    <t>Flächen</t>
  </si>
  <si>
    <t>Structural Loads - Area Loads</t>
  </si>
  <si>
    <t>Нагрузки на конструкцию - Распределенные нагрузки</t>
  </si>
  <si>
    <t>Flächenlasten</t>
  </si>
  <si>
    <t>Area Tags</t>
  </si>
  <si>
    <t>OST_AreaTags</t>
  </si>
  <si>
    <t>Марки зон</t>
  </si>
  <si>
    <t>Flächenbeschriftungen</t>
  </si>
  <si>
    <t>Assembly Tags</t>
  </si>
  <si>
    <t>OST_AssemblyTags</t>
  </si>
  <si>
    <t>Baugruppenbeschriftungen</t>
  </si>
  <si>
    <t>Сборки</t>
  </si>
  <si>
    <t>Baugruppen</t>
  </si>
  <si>
    <t>Boundary Conditions</t>
  </si>
  <si>
    <t>OST_BoundaryConditions</t>
  </si>
  <si>
    <t>Brace in Plan View Symbols</t>
  </si>
  <si>
    <t>OST_StructuralBracePlanReps</t>
  </si>
  <si>
    <t>Обозначения раскосов на плане</t>
  </si>
  <si>
    <t>Strebe in Symbolen in Draufsicht</t>
  </si>
  <si>
    <t>Cable Tray Fitting Tags</t>
  </si>
  <si>
    <t>OST_CableTrayTags</t>
  </si>
  <si>
    <t>Kabeltrassenformteil - Beschriftungen</t>
  </si>
  <si>
    <t>Kabeltrassenformteile</t>
  </si>
  <si>
    <t>Kabeltrassen</t>
  </si>
  <si>
    <t>Cable Tray Tags</t>
  </si>
  <si>
    <t>Марки кабельных лотков</t>
  </si>
  <si>
    <t>Кабельные лотки</t>
  </si>
  <si>
    <t>Kabel</t>
  </si>
  <si>
    <t>Callout Boundary</t>
  </si>
  <si>
    <t>OST_CalloutBoundary</t>
  </si>
  <si>
    <t>Callout Heads</t>
  </si>
  <si>
    <t>OST_CalloutHeads</t>
  </si>
  <si>
    <t>Detailausschnittbeschriftung</t>
  </si>
  <si>
    <t>Callouts</t>
  </si>
  <si>
    <t>OST_Callouts</t>
  </si>
  <si>
    <t>Detailausschnitte</t>
  </si>
  <si>
    <t>Cameras</t>
  </si>
  <si>
    <t>OST_Camera_Lines</t>
  </si>
  <si>
    <t>Kameras</t>
  </si>
  <si>
    <t>Casework Tags</t>
  </si>
  <si>
    <t>OST_CaseworkTags</t>
  </si>
  <si>
    <t>Schreinerarbeiten - Beschriftungen</t>
  </si>
  <si>
    <t>Schreinerarbeiten</t>
  </si>
  <si>
    <t>Ceiling Tags</t>
  </si>
  <si>
    <t>OST_CeilingTags</t>
  </si>
  <si>
    <t>Deckenbeschriftungen</t>
  </si>
  <si>
    <t>Decken</t>
  </si>
  <si>
    <t>Color Fill Legends</t>
  </si>
  <si>
    <t>OST_ColorFillLegends</t>
  </si>
  <si>
    <t>Farblegenden</t>
  </si>
  <si>
    <t>Колонны</t>
  </si>
  <si>
    <t>Stützen</t>
  </si>
  <si>
    <t>Communication Device Tags</t>
  </si>
  <si>
    <t>OST_CommunicationDeviceTags</t>
  </si>
  <si>
    <t>Kommunikationsgerätebeschriftungen</t>
  </si>
  <si>
    <t>Kommunikationsgeräte</t>
  </si>
  <si>
    <t>Leerrohrformteile</t>
  </si>
  <si>
    <t>Leerrohrstrecke</t>
  </si>
  <si>
    <t>Короба</t>
  </si>
  <si>
    <t>Leerrohr</t>
  </si>
  <si>
    <t>Conduit Tags</t>
  </si>
  <si>
    <t>OST_ConduitTags</t>
  </si>
  <si>
    <t>Марки коробов</t>
  </si>
  <si>
    <t>Leerrohre - Beschriftungen</t>
  </si>
  <si>
    <t>Connection Symbols</t>
  </si>
  <si>
    <t>OST_StructConnectionSymbols</t>
  </si>
  <si>
    <t>Обозначения соединений</t>
  </si>
  <si>
    <t>Verbindungssymbole</t>
  </si>
  <si>
    <t>Contour Labels</t>
  </si>
  <si>
    <t>OST_ContourLabels</t>
  </si>
  <si>
    <t>OST_CurtainGrids</t>
  </si>
  <si>
    <t>Curtain Panel Tags</t>
  </si>
  <si>
    <t>OST_CurtainWallPanelTags</t>
  </si>
  <si>
    <t>Fassadenelementbeschriftungen</t>
  </si>
  <si>
    <t>Панели витража</t>
  </si>
  <si>
    <t>Fassadenelemente wandbasiert</t>
  </si>
  <si>
    <t>Curtain System Tags</t>
  </si>
  <si>
    <t>OST_CurtainSystemTags</t>
  </si>
  <si>
    <t>Fassadensystembeschriftungen</t>
  </si>
  <si>
    <t>Fassadensysteme</t>
  </si>
  <si>
    <t>Импосты витража</t>
  </si>
  <si>
    <t>Fassadenpfosten</t>
  </si>
  <si>
    <t>Datengeräte</t>
  </si>
  <si>
    <t>Data Device Tags</t>
  </si>
  <si>
    <t>OST_DataDeviceTags</t>
  </si>
  <si>
    <t>Марки датчиков</t>
  </si>
  <si>
    <t>Datengerätebeschriftungen</t>
  </si>
  <si>
    <t>Detailelemente</t>
  </si>
  <si>
    <t>Dimensions</t>
  </si>
  <si>
    <t>OST_Dimensions</t>
  </si>
  <si>
    <t>Bemaßungen</t>
  </si>
  <si>
    <t>Displacement Path</t>
  </si>
  <si>
    <t>OST_DisplacementPath</t>
  </si>
  <si>
    <t>Türen</t>
  </si>
  <si>
    <t>Door Tags</t>
  </si>
  <si>
    <t>OST_DoorTags</t>
  </si>
  <si>
    <t>Марки дверей</t>
  </si>
  <si>
    <t>Türbeschriftung</t>
  </si>
  <si>
    <t>Luftkanalzubehör</t>
  </si>
  <si>
    <t>Duct Accessory Tags</t>
  </si>
  <si>
    <t>OST_DuctAccessoryTags</t>
  </si>
  <si>
    <t>Марки арматуры воздуховодов</t>
  </si>
  <si>
    <t>Luftkanalzubehör - Beschriftung</t>
  </si>
  <si>
    <t>Duct Color Fill</t>
  </si>
  <si>
    <t>OST_DuctColorFills</t>
  </si>
  <si>
    <t>Farbfüllung für Luftkanäle</t>
  </si>
  <si>
    <t>Duct Color Fill Legends</t>
  </si>
  <si>
    <t>OST_DuctColorFillLegends</t>
  </si>
  <si>
    <t>Farbenlegenden für Luftkanäle</t>
  </si>
  <si>
    <t>Luftkanalformteile</t>
  </si>
  <si>
    <t>Материалы изоляции воздуховодов</t>
  </si>
  <si>
    <t>Luftkanaldämmung außen</t>
  </si>
  <si>
    <t>Duct Insulations Tags</t>
  </si>
  <si>
    <t>OST_DuctInsulationsTags</t>
  </si>
  <si>
    <t>Марки изоляции воздуховодов</t>
  </si>
  <si>
    <t>Luftkanaldämmung außen - Beschriftungen</t>
  </si>
  <si>
    <t>Материалы внутренней изоляции воздуховодов</t>
  </si>
  <si>
    <t>Luftkanaldämmung innen</t>
  </si>
  <si>
    <t>Duct Lining Tags</t>
  </si>
  <si>
    <t>OST_DuctLiningsTags</t>
  </si>
  <si>
    <t>Марки внутренней изоляции воздуховодов</t>
  </si>
  <si>
    <t>Luftkanaldämmung innen - Beschriftungen</t>
  </si>
  <si>
    <t>Luftkanalplatzhalter</t>
  </si>
  <si>
    <t>Luftkanalsysteme</t>
  </si>
  <si>
    <t>Воздуховоды</t>
  </si>
  <si>
    <t>Luftkanäle</t>
  </si>
  <si>
    <t>Duct Tags</t>
  </si>
  <si>
    <t>OST_DuctTags</t>
  </si>
  <si>
    <t>Марки воздуховодов</t>
  </si>
  <si>
    <t>Luftkanalbeschriftungen</t>
  </si>
  <si>
    <t>Electrical Circuit Tags</t>
  </si>
  <si>
    <t>OST_ElectricalCircuitTags</t>
  </si>
  <si>
    <t>Stromkreise</t>
  </si>
  <si>
    <t>Elektrische Ausstattung</t>
  </si>
  <si>
    <t>Elektroinstallationen</t>
  </si>
  <si>
    <t>Elevation Marks</t>
  </si>
  <si>
    <t>OST_ElevationMarks</t>
  </si>
  <si>
    <t>Elevations</t>
  </si>
  <si>
    <t>OST_Elev</t>
  </si>
  <si>
    <t>Ansichten</t>
  </si>
  <si>
    <t>Антураж</t>
  </si>
  <si>
    <t>Umgebung</t>
  </si>
  <si>
    <t>Roof - Fascias</t>
  </si>
  <si>
    <t>Крыши - Лобовые доски</t>
  </si>
  <si>
    <t>Filled region</t>
  </si>
  <si>
    <t>Fire Alarm Device Tags</t>
  </si>
  <si>
    <t>OST_FireAlarmDeviceTags</t>
  </si>
  <si>
    <t>Brandmelderbeschriftungen</t>
  </si>
  <si>
    <t>Brandmelder</t>
  </si>
  <si>
    <t>Flexkanäle</t>
  </si>
  <si>
    <t>Flex Duct Tags</t>
  </si>
  <si>
    <t>OST_FlexDuctTags</t>
  </si>
  <si>
    <t>Марки гибкого воздуховода</t>
  </si>
  <si>
    <t>Flexkanalbeschriftungen</t>
  </si>
  <si>
    <t>Flexible Rohre</t>
  </si>
  <si>
    <t>Flex Pipe Tags</t>
  </si>
  <si>
    <t>OST_FlexPipeTags</t>
  </si>
  <si>
    <t>Марки гибких труб</t>
  </si>
  <si>
    <t>Flexible Rohre - Beschriftungen</t>
  </si>
  <si>
    <t>Floor Tags</t>
  </si>
  <si>
    <t>OST_FloorTags</t>
  </si>
  <si>
    <t>Geschossdeckenbeschriftungen</t>
  </si>
  <si>
    <t>Перекрытия</t>
  </si>
  <si>
    <t>Geschossdecken</t>
  </si>
  <si>
    <t>Foundation Span Direction Symbol</t>
  </si>
  <si>
    <t>OST_FootingSpanDirectionSymbol</t>
  </si>
  <si>
    <t>Обозначение направления пролета фундамента</t>
  </si>
  <si>
    <t>Symbol für Spannrichtung des Fundamenten</t>
  </si>
  <si>
    <t>Мебель</t>
  </si>
  <si>
    <t>Möbel</t>
  </si>
  <si>
    <t>Furniture Tags</t>
  </si>
  <si>
    <t>OST_FurnitureTags</t>
  </si>
  <si>
    <t>Марки мебели</t>
  </si>
  <si>
    <t>Möbelbeschriftungen</t>
  </si>
  <si>
    <t>Комплекты мебели</t>
  </si>
  <si>
    <t>Möbelsysteme</t>
  </si>
  <si>
    <t>Furniture System Tags</t>
  </si>
  <si>
    <t>OST_FurnitureSystemTags</t>
  </si>
  <si>
    <t>Марки комплектов мебели</t>
  </si>
  <si>
    <t>Möbelsystembeschriftungen</t>
  </si>
  <si>
    <t>Allgemeine Modellbeschriftungen</t>
  </si>
  <si>
    <t>Обобщенные модели</t>
  </si>
  <si>
    <t>Allgemeines Modell</t>
  </si>
  <si>
    <t>Grid Heads</t>
  </si>
  <si>
    <t>OST_GridHeads</t>
  </si>
  <si>
    <t>Обозначения осей</t>
  </si>
  <si>
    <t>Оси</t>
  </si>
  <si>
    <t>Raster</t>
  </si>
  <si>
    <t>Guide Grid</t>
  </si>
  <si>
    <t>OST_GuideGrid</t>
  </si>
  <si>
    <t>Hilfslinienraster</t>
  </si>
  <si>
    <t>Roof - Gutters</t>
  </si>
  <si>
    <t>Крыши - Желоба</t>
  </si>
  <si>
    <t>Зоны ОВК</t>
  </si>
  <si>
    <t>Zonen</t>
  </si>
  <si>
    <t>Internal Line Load Tags</t>
  </si>
  <si>
    <t>OST_InternalLineLoadTags</t>
  </si>
  <si>
    <t>Марки внутренних линейных нагрузок</t>
  </si>
  <si>
    <t>Beschriftungen für interne Linienlasten</t>
  </si>
  <si>
    <t>Internal Area Load Tags</t>
  </si>
  <si>
    <t>OST_InternalAreaLoadTags</t>
  </si>
  <si>
    <t>Марки внутренних распределенных нагрузок</t>
  </si>
  <si>
    <t>Beschriftungen für interne Flächenlasten</t>
  </si>
  <si>
    <t>Internal Point Load Tags</t>
  </si>
  <si>
    <t>OST_InternalPointLoadTags</t>
  </si>
  <si>
    <t>Марки внутренних сосредоточенных нагрузок</t>
  </si>
  <si>
    <t>Beschriftungen für interne Punktlasten</t>
  </si>
  <si>
    <t>Keynote Tags</t>
  </si>
  <si>
    <t>OST_KeynoteTags</t>
  </si>
  <si>
    <t>Марки ключевых пометок</t>
  </si>
  <si>
    <t>Bauelementbeschriftungen</t>
  </si>
  <si>
    <t>Landings</t>
  </si>
  <si>
    <t>Stairs - Landings</t>
  </si>
  <si>
    <t>Лестницы - Площадки</t>
  </si>
  <si>
    <t>Level Heads</t>
  </si>
  <si>
    <t>OST_LevelHeads</t>
  </si>
  <si>
    <t>Ebenenbeschriftung</t>
  </si>
  <si>
    <t>Ebenen</t>
  </si>
  <si>
    <t>Lightning Device Tags</t>
  </si>
  <si>
    <t>OST_LightningDeviceTags</t>
  </si>
  <si>
    <t>Lichtschalterbeschriftung</t>
  </si>
  <si>
    <t>Осветительная аппаратура</t>
  </si>
  <si>
    <t>Lichtschalter</t>
  </si>
  <si>
    <t>Осветительные приборы</t>
  </si>
  <si>
    <t>Leuchten</t>
  </si>
  <si>
    <t>Structural Loads - Line Loads</t>
  </si>
  <si>
    <t>Нагрузки на конструкцию - Линейные нагрузки</t>
  </si>
  <si>
    <t>Lasten - Linienlasten</t>
  </si>
  <si>
    <t>Line Load Tags</t>
  </si>
  <si>
    <t>OST_LineLoadTags</t>
  </si>
  <si>
    <t>Марки линейных нагрузок</t>
  </si>
  <si>
    <t>Linienlastbeschriftungen</t>
  </si>
  <si>
    <t>Linien</t>
  </si>
  <si>
    <t>Masking Region</t>
  </si>
  <si>
    <t>Mass Tags</t>
  </si>
  <si>
    <t>OST_MassTags</t>
  </si>
  <si>
    <t>Körperbeschriftungen</t>
  </si>
  <si>
    <t>Körper</t>
  </si>
  <si>
    <t>Matchline</t>
  </si>
  <si>
    <t>OST_Matchline</t>
  </si>
  <si>
    <t>Anpassungslinie</t>
  </si>
  <si>
    <t>Материалы</t>
  </si>
  <si>
    <t>Materialien</t>
  </si>
  <si>
    <t>Material Tags</t>
  </si>
  <si>
    <t>OST_MaterialTags</t>
  </si>
  <si>
    <t>Марки материалов</t>
  </si>
  <si>
    <t>Materialbeschriftungen</t>
  </si>
  <si>
    <t>Mechanical Equipment Tags</t>
  </si>
  <si>
    <t>OST_MechanicalEquipmentTags</t>
  </si>
  <si>
    <t>HLS-Bauteile - Beschriftungen</t>
  </si>
  <si>
    <t>Оборудование</t>
  </si>
  <si>
    <t>HLS-Bauteile</t>
  </si>
  <si>
    <t>MEP Fabrication Containment Tags</t>
  </si>
  <si>
    <t>OST_FabricationContainmentTags</t>
  </si>
  <si>
    <t>Марки элементов герметизации из базы данных производителя MEP</t>
  </si>
  <si>
    <t>Revit 2017</t>
  </si>
  <si>
    <t>MEP Fabrication Kabelführungsbeschriftungen</t>
  </si>
  <si>
    <t>MEP Fabrication Containment</t>
  </si>
  <si>
    <t>OST_FabricationContainment</t>
  </si>
  <si>
    <t>MEP Fabrication Kabelführungen</t>
  </si>
  <si>
    <t>MEP Fabrication Ductwork Tags</t>
  </si>
  <si>
    <t>OST_FabricationDuctworkTags</t>
  </si>
  <si>
    <t>Марки воздуховодов из базы данных производителя</t>
  </si>
  <si>
    <t>MEP Fabrication Luftkanalbeschriftungen</t>
  </si>
  <si>
    <t>MEP Fabrication Pipework</t>
  </si>
  <si>
    <t>OST_FabricationPipework</t>
  </si>
  <si>
    <t>MEP Fabrication Rohre</t>
  </si>
  <si>
    <t>MEP Fabrication Pipework Tags</t>
  </si>
  <si>
    <t>OST_FabricationPipeworkTags</t>
  </si>
  <si>
    <t>Марки труб из базы данных производителя</t>
  </si>
  <si>
    <t>MEP Fabrication Rohrbeschriftungen</t>
  </si>
  <si>
    <t>MEP Fabrication Hangers</t>
  </si>
  <si>
    <t>OST_FabricationHangers</t>
  </si>
  <si>
    <t>Подвески из базы данных производителя MEP</t>
  </si>
  <si>
    <t>MEP Fabrication Halterungen</t>
  </si>
  <si>
    <t>MEP Fabrication Hanger Tags</t>
  </si>
  <si>
    <t>OST_FabricationHangerTags</t>
  </si>
  <si>
    <t>Марки подвески из базы данных производителя</t>
  </si>
  <si>
    <t>MEP Fabrication Halterungsbeschriftungen</t>
  </si>
  <si>
    <t>Multi-Category Tags</t>
  </si>
  <si>
    <t>OST_MultiCategoryTags</t>
  </si>
  <si>
    <t>Mehrere Kategorien - Beschriftungen</t>
  </si>
  <si>
    <t>Multi-Rebar Annotations</t>
  </si>
  <si>
    <t>OST_MultiReferenceAnnotations</t>
  </si>
  <si>
    <t>Nurse Call Device Tags</t>
  </si>
  <si>
    <t>OST_NurseCallDeviceTags</t>
  </si>
  <si>
    <t>Notrufgerätebeschriftungen</t>
  </si>
  <si>
    <t>Notrufgeräte</t>
  </si>
  <si>
    <t>Panel Schedule Graphics</t>
  </si>
  <si>
    <t>OST_PanelScheduleGraphics</t>
  </si>
  <si>
    <t>Parking Tags</t>
  </si>
  <si>
    <t>OST_ParkingTags</t>
  </si>
  <si>
    <t>Parkplatzbeschriftungen</t>
  </si>
  <si>
    <t>Парковка</t>
  </si>
  <si>
    <t>Parkplatz</t>
  </si>
  <si>
    <t>Teile</t>
  </si>
  <si>
    <t>Part Tags</t>
  </si>
  <si>
    <t>OST_PartTags</t>
  </si>
  <si>
    <t>Марки деталей</t>
  </si>
  <si>
    <t>Teilebeschriftungen</t>
  </si>
  <si>
    <t>Pipe Accessory Tags</t>
  </si>
  <si>
    <t>OST_PipeAccessoryTags</t>
  </si>
  <si>
    <t>Rohrzubehörbeschriftungen</t>
  </si>
  <si>
    <t>Rohrzubehör</t>
  </si>
  <si>
    <t>Pipe Color Fill</t>
  </si>
  <si>
    <t>OST_PipeColorFills</t>
  </si>
  <si>
    <t>Pipe Color Fill Legends</t>
  </si>
  <si>
    <t>OST_PipeColorFillLegends</t>
  </si>
  <si>
    <t>Rohr-Farblegenden</t>
  </si>
  <si>
    <t>Pipe Fitting Tags</t>
  </si>
  <si>
    <t>OST_PipeFittingTags</t>
  </si>
  <si>
    <t>Rohrformteilbeschriftung</t>
  </si>
  <si>
    <t>Rohrformteile</t>
  </si>
  <si>
    <t>Материалы изоляции труб</t>
  </si>
  <si>
    <t>Rohrdämmung</t>
  </si>
  <si>
    <t>Pipe Insulations Tags</t>
  </si>
  <si>
    <t>OST_PipeInsulationsTags</t>
  </si>
  <si>
    <t>Марки изоляции труб</t>
  </si>
  <si>
    <t>Rohrdämmung außen - Beschriftungen</t>
  </si>
  <si>
    <t>Rohrplatzhalter</t>
  </si>
  <si>
    <t>Pipe Segments</t>
  </si>
  <si>
    <t>OST_PipeSegments</t>
  </si>
  <si>
    <t>Pipe Tags</t>
  </si>
  <si>
    <t>OST_PipeTags</t>
  </si>
  <si>
    <t>Rohrbeschriftungen</t>
  </si>
  <si>
    <t>Rohre</t>
  </si>
  <si>
    <t>Rohrsysteme</t>
  </si>
  <si>
    <t>Plan Region</t>
  </si>
  <si>
    <t>OST_PlanRegion</t>
  </si>
  <si>
    <t>Planbereich</t>
  </si>
  <si>
    <t>Planting Tags</t>
  </si>
  <si>
    <t>OST_PlantingTags</t>
  </si>
  <si>
    <t>Bepflanzungsbeschriftungen</t>
  </si>
  <si>
    <t>Озеленение</t>
  </si>
  <si>
    <t>Bepflanzung</t>
  </si>
  <si>
    <t>Plumbing Fixture Tags</t>
  </si>
  <si>
    <t>OST_PlumbingFictureTags</t>
  </si>
  <si>
    <t>Sanitärinstallationsbeschriftungen</t>
  </si>
  <si>
    <t>Сантехнические приборы</t>
  </si>
  <si>
    <t>Sanitärinstallationen</t>
  </si>
  <si>
    <t>Point Load Tags</t>
  </si>
  <si>
    <t>OST_PointLoadTags</t>
  </si>
  <si>
    <t>Einzellastenbeschriftungen</t>
  </si>
  <si>
    <t>Structural Loads - Point Loads</t>
  </si>
  <si>
    <t>Нагрузки на конструкцию - Сосередоточенные нагрузки</t>
  </si>
  <si>
    <t>Lasten - Punktlasten</t>
  </si>
  <si>
    <t>Projektinformationen</t>
  </si>
  <si>
    <t>Property Line Segment Tags</t>
  </si>
  <si>
    <t>OST_SitePropertyLineSegmentTags</t>
  </si>
  <si>
    <t>Grundstücksgrenzensegmente - Beschriftungen</t>
  </si>
  <si>
    <t>Railing Tags</t>
  </si>
  <si>
    <t>OST_StairsRailingTags</t>
  </si>
  <si>
    <t>Geländerholmbeschriftungen</t>
  </si>
  <si>
    <t>Ограждение</t>
  </si>
  <si>
    <t>Geländer</t>
  </si>
  <si>
    <t>Пандус</t>
  </si>
  <si>
    <t>Rampen</t>
  </si>
  <si>
    <t>Rebar Cover References</t>
  </si>
  <si>
    <t>OST_RebarCover</t>
  </si>
  <si>
    <t>Rebar Set Toggle</t>
  </si>
  <si>
    <t>OST_RebarSetToggle</t>
  </si>
  <si>
    <t>Rebar Shape</t>
  </si>
  <si>
    <t>OST_RebarShape</t>
  </si>
  <si>
    <t>Biegeform</t>
  </si>
  <si>
    <t>Reference Lines</t>
  </si>
  <si>
    <t>OST_ReferenceLines</t>
  </si>
  <si>
    <t>Referenzlinien</t>
  </si>
  <si>
    <t>Reference Planes</t>
  </si>
  <si>
    <t>OST_CLines</t>
  </si>
  <si>
    <t>Referenzebenen</t>
  </si>
  <si>
    <t>Reference Points</t>
  </si>
  <si>
    <t>OST_ReferencePoints</t>
  </si>
  <si>
    <t>Referenzpunkte</t>
  </si>
  <si>
    <t>Render Regions</t>
  </si>
  <si>
    <t>OST_RenderRegions</t>
  </si>
  <si>
    <t>Revision Cloud Tags</t>
  </si>
  <si>
    <t>OST_RevisionCloudTags</t>
  </si>
  <si>
    <t>Änderungswoken-Beschriftungen</t>
  </si>
  <si>
    <t>Änderungswolken</t>
  </si>
  <si>
    <t>Straßen</t>
  </si>
  <si>
    <t>Roofs - Roof Soffits</t>
  </si>
  <si>
    <t>Крыши - Подшивные доски</t>
  </si>
  <si>
    <t>Крыши</t>
  </si>
  <si>
    <t>Dächer</t>
  </si>
  <si>
    <t>Roof Tags</t>
  </si>
  <si>
    <t>OST_RoofTags</t>
  </si>
  <si>
    <t>Марки крыш</t>
  </si>
  <si>
    <t>Dachbeschriftungen</t>
  </si>
  <si>
    <t>Помещения</t>
  </si>
  <si>
    <t>Räume</t>
  </si>
  <si>
    <t>Routing Preferences</t>
  </si>
  <si>
    <t>OST_RoutingPreferences</t>
  </si>
  <si>
    <t>Runs</t>
  </si>
  <si>
    <t>Stairs - Runs</t>
  </si>
  <si>
    <t>Лестницы - Марши</t>
  </si>
  <si>
    <t>Schedule Graphics</t>
  </si>
  <si>
    <t>OST_ScheduleGraphics</t>
  </si>
  <si>
    <t>Scope Boxes</t>
  </si>
  <si>
    <t>OST_VolumeOfInterest</t>
  </si>
  <si>
    <t>Bildausschnitte</t>
  </si>
  <si>
    <t>Section Boxes</t>
  </si>
  <si>
    <t>OST_SectionBox</t>
  </si>
  <si>
    <t>3D-Schnittbereich</t>
  </si>
  <si>
    <t>Section Line</t>
  </si>
  <si>
    <t>OST_SectionLine</t>
  </si>
  <si>
    <t>Section Marks</t>
  </si>
  <si>
    <t>OST_SectionHeads</t>
  </si>
  <si>
    <t>Schnittmarkierungen</t>
  </si>
  <si>
    <t>Sections</t>
  </si>
  <si>
    <t>OST_Sections</t>
  </si>
  <si>
    <t>Security Device Tags</t>
  </si>
  <si>
    <t>OST_SecurityDeviceTags</t>
  </si>
  <si>
    <t>Sicherheitsgerätebeschriftungen</t>
  </si>
  <si>
    <t>Предохранительные устройства</t>
  </si>
  <si>
    <t>Sicherheitsgeräte</t>
  </si>
  <si>
    <t>Проемы для шахты</t>
  </si>
  <si>
    <t>Schachtöffnungen</t>
  </si>
  <si>
    <t>Листы</t>
  </si>
  <si>
    <t>Pläne</t>
  </si>
  <si>
    <t>Grundstück</t>
  </si>
  <si>
    <t>Site Tags</t>
  </si>
  <si>
    <t>OST_SiteTags</t>
  </si>
  <si>
    <t>Марки генплана</t>
  </si>
  <si>
    <t>Grundstücksbeschriftungen</t>
  </si>
  <si>
    <t>Space Tags</t>
  </si>
  <si>
    <t>OST_MEPSpaceTags</t>
  </si>
  <si>
    <t>MEP-Raumbeschriftungen</t>
  </si>
  <si>
    <t>Пространства</t>
  </si>
  <si>
    <t>MEP-Räume</t>
  </si>
  <si>
    <t>Span Direction Symbol</t>
  </si>
  <si>
    <t>OST_SpanDirectionSymbol</t>
  </si>
  <si>
    <t>Обозначение направления пролетов</t>
  </si>
  <si>
    <t>Spannrichtungssymbol</t>
  </si>
  <si>
    <t>Specialty Equipment Tags</t>
  </si>
  <si>
    <t>OST_SpecialityEquipmentTags</t>
  </si>
  <si>
    <t>Sonderausstattung - Beschriftungen</t>
  </si>
  <si>
    <t>Sonderausstattung</t>
  </si>
  <si>
    <t>Spot Coordinates</t>
  </si>
  <si>
    <t>OST_SpotCoordinates</t>
  </si>
  <si>
    <t>Höhenkoordinaten</t>
  </si>
  <si>
    <t>Spot Elevation Symbols</t>
  </si>
  <si>
    <t>OST_SpotElevSymbols</t>
  </si>
  <si>
    <t>Обозначения высотных отметок</t>
  </si>
  <si>
    <t>Spot Elevations</t>
  </si>
  <si>
    <t>OST_SpotElevations</t>
  </si>
  <si>
    <t>Höhenkoten</t>
  </si>
  <si>
    <t>Spot Slopes</t>
  </si>
  <si>
    <t>OST_SpotSlopes</t>
  </si>
  <si>
    <t>Neigungskoten</t>
  </si>
  <si>
    <t>Sprinkler Tags</t>
  </si>
  <si>
    <t>OST_SprinklerTags</t>
  </si>
  <si>
    <t>Sprinklerbeschriftungen</t>
  </si>
  <si>
    <t>Sprinkler</t>
  </si>
  <si>
    <t>Stair Paths</t>
  </si>
  <si>
    <t>OST_StairsPaths</t>
  </si>
  <si>
    <t>Treppe - Lauflinien</t>
  </si>
  <si>
    <t>Stair Tread/Riser Numbers</t>
  </si>
  <si>
    <t>OST_StairsTriserNumbers</t>
  </si>
  <si>
    <t>Treppe - Nummerierung Auftritte/Steigungen</t>
  </si>
  <si>
    <t>Treppen</t>
  </si>
  <si>
    <t>Stairs Landing Tags</t>
  </si>
  <si>
    <t>OST_StairsLandingTags</t>
  </si>
  <si>
    <t>Марки лестничной площадки</t>
  </si>
  <si>
    <t>Treppe - Podestbeschriftungen</t>
  </si>
  <si>
    <t>Stairs Support Tags</t>
  </si>
  <si>
    <t>OST_StairsSupportTags</t>
  </si>
  <si>
    <t>Марки лестничной опоры</t>
  </si>
  <si>
    <t>Treppe - Auflagerbeschriftungen</t>
  </si>
  <si>
    <t>Stair Tags</t>
  </si>
  <si>
    <t>OST_StairsTags</t>
  </si>
  <si>
    <t>Марки лестниц</t>
  </si>
  <si>
    <t>Treppe - Beschriftungen</t>
  </si>
  <si>
    <t>Stairs Run Tags</t>
  </si>
  <si>
    <t>OST_StairsRunTags</t>
  </si>
  <si>
    <t>Марки лестничного марша</t>
  </si>
  <si>
    <t>Treppe - Laufbeschriftungen</t>
  </si>
  <si>
    <t>Structural Annotations</t>
  </si>
  <si>
    <t>OST_StructuralAnnotations</t>
  </si>
  <si>
    <t>Tragwerksbeschriftungen</t>
  </si>
  <si>
    <t>Bewehrung - Verlegebereich Fläche</t>
  </si>
  <si>
    <t>Structural Area Reinforcement Tags</t>
  </si>
  <si>
    <t>OST_AreaReinTags</t>
  </si>
  <si>
    <t>Марки армирования по площади несущих конструкций</t>
  </si>
  <si>
    <t>Tragwerk-Flächenbewehrung - Beschriftungen</t>
  </si>
  <si>
    <t>Structural Area Reinforcement Symbols</t>
  </si>
  <si>
    <t>OST_AreaReinSpanSymbol</t>
  </si>
  <si>
    <t>Symbole für Tragwerk-Flächenbewehrung</t>
  </si>
  <si>
    <t>Trägersysteme</t>
  </si>
  <si>
    <t>Structural Beam System Tags</t>
  </si>
  <si>
    <t>OST_BeamSystemTags</t>
  </si>
  <si>
    <t>Марки балочных систем</t>
  </si>
  <si>
    <t>Trägersystem - Beschriftungen</t>
  </si>
  <si>
    <t>Несущие колонны</t>
  </si>
  <si>
    <t>Tragwerksstützen</t>
  </si>
  <si>
    <t>Structural Connection Handlers</t>
  </si>
  <si>
    <t>Области раскладки арматурных сеток</t>
  </si>
  <si>
    <t>Structural Connection Tags</t>
  </si>
  <si>
    <t>OST_StructConnectionTags</t>
  </si>
  <si>
    <t>Beschriftungen Tragwerksverbindung</t>
  </si>
  <si>
    <t>Tragwerksverbindungen</t>
  </si>
  <si>
    <t>Bewehrung - Matten über Fläche</t>
  </si>
  <si>
    <t>Bewehrung - Matten</t>
  </si>
  <si>
    <t>Structural Fabric Reinforcement Symbols</t>
  </si>
  <si>
    <t>OST_FabricReinSpanSymbol</t>
  </si>
  <si>
    <t>Обозначения арматурной сетки несущей конструкции</t>
  </si>
  <si>
    <t>Symbole für Mattenbewehrung</t>
  </si>
  <si>
    <t>Structural Fabric Reinforcement Tags</t>
  </si>
  <si>
    <t>OST_FabricReinforcementTags</t>
  </si>
  <si>
    <t>Марки арматурной сетки несущей конструкции</t>
  </si>
  <si>
    <t>Bewehrung - Mattenbeschriftungen</t>
  </si>
  <si>
    <t>Fundamente</t>
  </si>
  <si>
    <t>Structural Framing Tags</t>
  </si>
  <si>
    <t>OST_StructuralFramingTags</t>
  </si>
  <si>
    <t>Trägerbeschriftungen</t>
  </si>
  <si>
    <t>Каркас несущий</t>
  </si>
  <si>
    <t>Skelettbau</t>
  </si>
  <si>
    <t>Structural Internal Loads</t>
  </si>
  <si>
    <t>OST_InternalLoads</t>
  </si>
  <si>
    <t>Interne Traglasten</t>
  </si>
  <si>
    <t>Structural Load Cases</t>
  </si>
  <si>
    <t>OST_LoadCases</t>
  </si>
  <si>
    <t>Tragwerk Lastfälle</t>
  </si>
  <si>
    <t>Structural Loads</t>
  </si>
  <si>
    <t>OST_Loads</t>
  </si>
  <si>
    <t>Lasten</t>
  </si>
  <si>
    <t>Bewehrung - linear</t>
  </si>
  <si>
    <t>Structural Path Reinforcement Symbols</t>
  </si>
  <si>
    <t>OST_PathReinSpanSymbol</t>
  </si>
  <si>
    <t>Обозначения для армирования по траектории</t>
  </si>
  <si>
    <t>Symbole für lineare Bewehrung</t>
  </si>
  <si>
    <t>Structural Path Reinforcement Tags</t>
  </si>
  <si>
    <t>OST_PathReinTags</t>
  </si>
  <si>
    <t>Марки армирования по траектории несущих конструкций</t>
  </si>
  <si>
    <t>Bewehrung - lineare Bewehrungsbeschriftungen</t>
  </si>
  <si>
    <t>Structural Rebar Tags</t>
  </si>
  <si>
    <t>OST_RebarTags</t>
  </si>
  <si>
    <t>Bewehrung - Beschriftungen</t>
  </si>
  <si>
    <t>Несущая арматура</t>
  </si>
  <si>
    <t>Bewehrung - Stabstahl</t>
  </si>
  <si>
    <t>Structural Rebar Coupler Tags</t>
  </si>
  <si>
    <t>OST_CouplerTags</t>
  </si>
  <si>
    <t>Марки соединителей несущей арматуры</t>
  </si>
  <si>
    <t>Structural Stiffener Tags</t>
  </si>
  <si>
    <t>OST_StructuralStiffenerTags</t>
  </si>
  <si>
    <t>Steifen - Beschriftungen</t>
  </si>
  <si>
    <t>Ребра жесткости несущей конструкции</t>
  </si>
  <si>
    <t>Steifen</t>
  </si>
  <si>
    <t>Structural Truss Tags</t>
  </si>
  <si>
    <t>OST_TrussTags</t>
  </si>
  <si>
    <t>Fachwerkbinderbeschriftungen</t>
  </si>
  <si>
    <t>Fachwerkbinder</t>
  </si>
  <si>
    <t>Stairs - Supports</t>
  </si>
  <si>
    <t>Лестницы - Опоры</t>
  </si>
  <si>
    <t>Treppe - Auflager</t>
  </si>
  <si>
    <t>Switch System</t>
  </si>
  <si>
    <t>Schaltersystem</t>
  </si>
  <si>
    <t>Telephone Device Tags</t>
  </si>
  <si>
    <t>OST_TelephoneDeviceTags</t>
  </si>
  <si>
    <t>Telefongerätebeschriftungen</t>
  </si>
  <si>
    <t>Telefongeräte</t>
  </si>
  <si>
    <t>Text Notes</t>
  </si>
  <si>
    <t>OST_TextNotes</t>
  </si>
  <si>
    <t>Notizen</t>
  </si>
  <si>
    <t>Title Blocks</t>
  </si>
  <si>
    <t>OST_TitleBlocks</t>
  </si>
  <si>
    <t>Plankopf</t>
  </si>
  <si>
    <t>Topographie</t>
  </si>
  <si>
    <t>View Reference</t>
  </si>
  <si>
    <t>OST_ReferenceViewerSymbol</t>
  </si>
  <si>
    <t>Referenz anzeigen</t>
  </si>
  <si>
    <t>View Titles</t>
  </si>
  <si>
    <t>OST_ViewportLabel</t>
  </si>
  <si>
    <t>Просмотр заголовков</t>
  </si>
  <si>
    <t>Ansichtstitel</t>
  </si>
  <si>
    <t>Viewports</t>
  </si>
  <si>
    <t>OST_Viewports</t>
  </si>
  <si>
    <t>Views</t>
  </si>
  <si>
    <t>OST_Views</t>
  </si>
  <si>
    <t>Wände</t>
  </si>
  <si>
    <t>Window Tags</t>
  </si>
  <si>
    <t>OST_WindowTags</t>
  </si>
  <si>
    <t>Fensterbeschriftungen</t>
  </si>
  <si>
    <t>Окна</t>
  </si>
  <si>
    <t>Fenster</t>
  </si>
  <si>
    <t>Wire Tags</t>
  </si>
  <si>
    <t>OST_WireTags</t>
  </si>
  <si>
    <t>Kabelbeschriftungen</t>
  </si>
  <si>
    <t>Провода</t>
  </si>
  <si>
    <t>Zone Tags</t>
  </si>
  <si>
    <t>OST_ZoneTags</t>
  </si>
  <si>
    <t>Марки зоны</t>
  </si>
  <si>
    <t>Zonenbeschriftungen</t>
  </si>
  <si>
    <t>OST_AdaptivePoints_HiddenLines</t>
  </si>
  <si>
    <t>OST_AdaptivePoints_Lines</t>
  </si>
  <si>
    <t>OST_AdaptivePoints_Planes</t>
  </si>
  <si>
    <t>OST_AdaptivePoints_Points</t>
  </si>
  <si>
    <t>OST_AlwaysExcludedInAllViews</t>
  </si>
  <si>
    <t>OST_Analemma</t>
  </si>
  <si>
    <t>OST_AnalyticalNodes_Lines</t>
  </si>
  <si>
    <t>OST_AnalyticalNodes_Planes</t>
  </si>
  <si>
    <t>OST_AnalyticalNodes_Points</t>
  </si>
  <si>
    <t>OST_AnalyticalRigidLinks</t>
  </si>
  <si>
    <t>OST_AnnotationCrop</t>
  </si>
  <si>
    <t>OST_AnnotationCropSpecial</t>
  </si>
  <si>
    <t>OST_AppearanceAsset</t>
  </si>
  <si>
    <t>OST_ArcWallRectOpening</t>
  </si>
  <si>
    <t>OST_AreaColorFill</t>
  </si>
  <si>
    <t>OST_AreaInteriorFill</t>
  </si>
  <si>
    <t>OST_AreaInteriorFillVisibility</t>
  </si>
  <si>
    <t>OST_AreaPolylines</t>
  </si>
  <si>
    <t>OST_AreaReference</t>
  </si>
  <si>
    <t>OST_AreaReferenceVisibility</t>
  </si>
  <si>
    <t>OST_AreaReinBoundary</t>
  </si>
  <si>
    <t>OST_AreaReinSketchOverride</t>
  </si>
  <si>
    <t>OST_AreaReinXVisibility</t>
  </si>
  <si>
    <t>OST_AreaReport_Arc_Minus</t>
  </si>
  <si>
    <t>OST_AreaReport_Arc_Plus</t>
  </si>
  <si>
    <t>OST_AreaReport_Boundary</t>
  </si>
  <si>
    <t>OST_AreaReport_Triangle</t>
  </si>
  <si>
    <t>OST_AreaSchemeLines</t>
  </si>
  <si>
    <t>OST_AssemblyOrigin</t>
  </si>
  <si>
    <t>OST_AssemblyOrigin_Lines</t>
  </si>
  <si>
    <t>OST_AssemblyOrigin_Planes</t>
  </si>
  <si>
    <t>OST_AssemblyOrigin_Points</t>
  </si>
  <si>
    <t>OST_Automatic</t>
  </si>
  <si>
    <t>OST_AxisOfRotation</t>
  </si>
  <si>
    <t>OST_AxisX</t>
  </si>
  <si>
    <t>OST_AxisY</t>
  </si>
  <si>
    <t>OST_AxisZ</t>
  </si>
  <si>
    <t>OST_BasePointAxisX</t>
  </si>
  <si>
    <t>OST_BasePointAxisY</t>
  </si>
  <si>
    <t>OST_BasePointAxisZ</t>
  </si>
  <si>
    <t>OST_BeamEndSegment</t>
  </si>
  <si>
    <t>OST_BeamStartSegment</t>
  </si>
  <si>
    <t>OST_BraceEndSegment</t>
  </si>
  <si>
    <t>OST_BraceStartSegment</t>
  </si>
  <si>
    <t>OST_BranchPanelScheduleTemplates</t>
  </si>
  <si>
    <t>OST_BrokenSectionLine</t>
  </si>
  <si>
    <t>OST_BuildingUnits</t>
  </si>
  <si>
    <t>OST_CableTrayCenterLine</t>
  </si>
  <si>
    <t>OST_CableTrayDrop</t>
  </si>
  <si>
    <t>OST_CableTrayFittingCenterLine</t>
  </si>
  <si>
    <t>OST_CableTrayRiseDrop</t>
  </si>
  <si>
    <t>OST_Cage</t>
  </si>
  <si>
    <t>OST_CalloutLeaderLine</t>
  </si>
  <si>
    <t>OST_Cameras</t>
  </si>
  <si>
    <t>OST_CaseworkHiddenLines</t>
  </si>
  <si>
    <t>OST_Catalogs</t>
  </si>
  <si>
    <t>OST_CeilingOpening</t>
  </si>
  <si>
    <t>OST_CeilingsCut</t>
  </si>
  <si>
    <t>OST_CeilingsCutPattern</t>
  </si>
  <si>
    <t>OST_CeilingsDefault</t>
  </si>
  <si>
    <t>OST_CeilingsFinish1</t>
  </si>
  <si>
    <t>OST_CeilingsFinish2</t>
  </si>
  <si>
    <t>OST_CeilingsHiddenLines</t>
  </si>
  <si>
    <t>OST_CeilingsInsulation</t>
  </si>
  <si>
    <t>OST_CeilingsMembrane</t>
  </si>
  <si>
    <t>OST_CeilingsProjection</t>
  </si>
  <si>
    <t>OST_CeilingsStructure</t>
  </si>
  <si>
    <t>OST_CeilingsSubstrate</t>
  </si>
  <si>
    <t>OST_CeilingsSurfacePattern</t>
  </si>
  <si>
    <t>OST_CenterLines</t>
  </si>
  <si>
    <t>OST_CloudLines</t>
  </si>
  <si>
    <t>OST_ColorFillSchema</t>
  </si>
  <si>
    <t>OST_ColumnAnalyticalGeometry</t>
  </si>
  <si>
    <t>OST_ColumnAnalyticalRigidLinks</t>
  </si>
  <si>
    <t>OST_ColumnEndSegment</t>
  </si>
  <si>
    <t>OST_ColumnOpening</t>
  </si>
  <si>
    <t>OST_ColumnsHiddenLines</t>
  </si>
  <si>
    <t>OST_ColumnStartSegment</t>
  </si>
  <si>
    <t>OST_CompassInner</t>
  </si>
  <si>
    <t>OST_CompassOuter</t>
  </si>
  <si>
    <t>OST_CompassPrimaryMonth</t>
  </si>
  <si>
    <t>OST_CompassSecondaryMonth</t>
  </si>
  <si>
    <t>OST_CompassSection</t>
  </si>
  <si>
    <t>OST_CompassSectionFilled</t>
  </si>
  <si>
    <t>OST_ComponentRepeater</t>
  </si>
  <si>
    <t>OST_ComponentRepeaterSlot</t>
  </si>
  <si>
    <t>OST_ConduitCenterLine</t>
  </si>
  <si>
    <t>OST_ConduitDrop</t>
  </si>
  <si>
    <t>OST_ConduitFittingCenterLine</t>
  </si>
  <si>
    <t>OST_ConduitRiseDrop</t>
  </si>
  <si>
    <t>OST_ConduitStandards</t>
  </si>
  <si>
    <t>OST_ConnectorElem</t>
  </si>
  <si>
    <t>OST_ConnectorElemXAxis</t>
  </si>
  <si>
    <t>OST_ConnectorElemYAxis</t>
  </si>
  <si>
    <t>OST_ConnectorElemZAxis</t>
  </si>
  <si>
    <t>OST_Constraints</t>
  </si>
  <si>
    <t>OST_ControlAxisX</t>
  </si>
  <si>
    <t>OST_ControlAxisY</t>
  </si>
  <si>
    <t>OST_ControlAxisZ</t>
  </si>
  <si>
    <t>OST_ControlLocal</t>
  </si>
  <si>
    <t>OST_CoverType</t>
  </si>
  <si>
    <t>OST_CropBoundary</t>
  </si>
  <si>
    <t>OST_CropBoundarySpecial</t>
  </si>
  <si>
    <t>OST_Curtain_Systems</t>
  </si>
  <si>
    <t>OST_CurtainGridsCurtaSystem</t>
  </si>
  <si>
    <t>OST_CurtainGridsRoof</t>
  </si>
  <si>
    <t>OST_CurtainGridsSystem</t>
  </si>
  <si>
    <t>OST_CurtainGridsWall</t>
  </si>
  <si>
    <t>OST_CurtainWallMullionsCut</t>
  </si>
  <si>
    <t>OST_CurtainWallMullionsHiddenLines</t>
  </si>
  <si>
    <t>OST_CurtainWallPanelsHiddenLines</t>
  </si>
  <si>
    <t>OST_CurtaSystemFaceManager</t>
  </si>
  <si>
    <t>OST_CurtaSystemHiddenLines</t>
  </si>
  <si>
    <t>OST_Curves</t>
  </si>
  <si>
    <t>OST_CurvesMediumLines</t>
  </si>
  <si>
    <t>OST_CurvesThinLines</t>
  </si>
  <si>
    <t>OST_CurvesWideLines</t>
  </si>
  <si>
    <t>OST_CutOutlines</t>
  </si>
  <si>
    <t>OST_DataPanelScheduleTemplates</t>
  </si>
  <si>
    <t>OST_DatumLevels</t>
  </si>
  <si>
    <t>OST_DecalElement</t>
  </si>
  <si>
    <t>OST_DecalType</t>
  </si>
  <si>
    <t>OST_DemolishedLines</t>
  </si>
  <si>
    <t>OST_DesignOptions</t>
  </si>
  <si>
    <t>OST_DesignOptionSets</t>
  </si>
  <si>
    <t>OST_DetailArray</t>
  </si>
  <si>
    <t>OST_DetailComponentsHiddenLines</t>
  </si>
  <si>
    <t>OST_DimLockControlLeader</t>
  </si>
  <si>
    <t>OST_DirectionEdgeLines</t>
  </si>
  <si>
    <t>OST_DisplacementElements</t>
  </si>
  <si>
    <t>OST_DividedPath</t>
  </si>
  <si>
    <t>OST_DividedSurface</t>
  </si>
  <si>
    <t>OST_DividedSurface_DiscardedDivisionLines</t>
  </si>
  <si>
    <t>OST_DividedSurface_Gridlines</t>
  </si>
  <si>
    <t>OST_DividedSurface_Nodes</t>
  </si>
  <si>
    <t>OST_DividedSurface_PatternFill</t>
  </si>
  <si>
    <t>OST_DividedSurface_PatternLines</t>
  </si>
  <si>
    <t>OST_DividedSurface_PreDividedSurface</t>
  </si>
  <si>
    <t>OST_DividedSurface_TransparentFace</t>
  </si>
  <si>
    <t>OST_DividedSurfaceBelt</t>
  </si>
  <si>
    <t>OST_DivisionProfile</t>
  </si>
  <si>
    <t>OST_DivisionRules</t>
  </si>
  <si>
    <t>OST_Divisions</t>
  </si>
  <si>
    <t>OST_DoorsFrameMullionCut</t>
  </si>
  <si>
    <t>OST_DoorsFrameMullionProjection</t>
  </si>
  <si>
    <t>OST_DoorsGlassCut</t>
  </si>
  <si>
    <t>OST_DoorsGlassProjection</t>
  </si>
  <si>
    <t>OST_DoorsHiddenLines</t>
  </si>
  <si>
    <t>OST_DoorsOpeningCut</t>
  </si>
  <si>
    <t>OST_DoorsOpeningProjection</t>
  </si>
  <si>
    <t>OST_DoorsPanelCut</t>
  </si>
  <si>
    <t>OST_DoorsPanelProjection</t>
  </si>
  <si>
    <t>OST_DormerOpeningIncomplete</t>
  </si>
  <si>
    <t>OST_DSR_ArrowHeadStyleId</t>
  </si>
  <si>
    <t>OST_DSR_CenterlinePatternCatId</t>
  </si>
  <si>
    <t>OST_DSR_CenterlineTickMarkStyleId</t>
  </si>
  <si>
    <t>OST_DSR_DimStyleHeavyEndCategoryId</t>
  </si>
  <si>
    <t>OST_DSR_DimStyleHeavyEndCatId</t>
  </si>
  <si>
    <t>OST_DSR_DimStyleTickCategoryId</t>
  </si>
  <si>
    <t>OST_DSR_InteriorTickMarkStyleId</t>
  </si>
  <si>
    <t>OST_DSR_LeaderTickMarkStyleId</t>
  </si>
  <si>
    <t>OST_DSR_LineAndTextAttrCategoryId</t>
  </si>
  <si>
    <t>OST_DSR_LineAndTextAttrFontId</t>
  </si>
  <si>
    <t>OST_DuctCurvesCenterLine</t>
  </si>
  <si>
    <t>OST_DuctCurvesContour</t>
  </si>
  <si>
    <t>OST_DuctCurvesDrop</t>
  </si>
  <si>
    <t>OST_DuctCurvesInsulation</t>
  </si>
  <si>
    <t>OST_DuctCurvesLining</t>
  </si>
  <si>
    <t>OST_DuctCurvesRiseDrop</t>
  </si>
  <si>
    <t>OST_DuctFittingCenterLine</t>
  </si>
  <si>
    <t>OST_DuctFittingInsulation</t>
  </si>
  <si>
    <t>OST_DuctFittingLining</t>
  </si>
  <si>
    <t>OST_DuctSystem_Reference</t>
  </si>
  <si>
    <t>OST_DuctSystem_Reference_Visibility</t>
  </si>
  <si>
    <t>OST_EAConstructions</t>
  </si>
  <si>
    <t>Floors - Slab Edges</t>
  </si>
  <si>
    <t>Перекрытия - Ребра плит</t>
  </si>
  <si>
    <t>OST_EditCutProfile</t>
  </si>
  <si>
    <t>OST_ElecDistributionSys</t>
  </si>
  <si>
    <t>OST_ElectricalDemandFactor</t>
  </si>
  <si>
    <t>OST_ElectricalDemandFactorDefinitions</t>
  </si>
  <si>
    <t>OST_ElectricalEquipmentHiddenLines</t>
  </si>
  <si>
    <t>OST_ElectricalFixturesHiddenLines</t>
  </si>
  <si>
    <t>OST_ElectricalInternalCircuits</t>
  </si>
  <si>
    <t>OST_ElectricalLoadClassifications</t>
  </si>
  <si>
    <t>OST_ElectricalVoltage</t>
  </si>
  <si>
    <t>OST_EntourageHiddenLines</t>
  </si>
  <si>
    <t>OST_EPS_Demolished</t>
  </si>
  <si>
    <t>OST_EPS_Existing</t>
  </si>
  <si>
    <t>OST_EPS_Future</t>
  </si>
  <si>
    <t>OST_EPS_New</t>
  </si>
  <si>
    <t>OST_EPS_Temporary</t>
  </si>
  <si>
    <t>OST_Extrusions</t>
  </si>
  <si>
    <t>OST_FabricAreaBoundary</t>
  </si>
  <si>
    <t>OST_FabricAreaSketchEnvelopeLines</t>
  </si>
  <si>
    <t>OST_FabricAreaSketchSheetsLines</t>
  </si>
  <si>
    <t>OST_FabricAreaTags</t>
  </si>
  <si>
    <t>OST_FabricReinforcementBoundary</t>
  </si>
  <si>
    <t>OST_FabricReinforcementWire</t>
  </si>
  <si>
    <t>OST_FaceSplitter</t>
  </si>
  <si>
    <t>OST_FillPatterns</t>
  </si>
  <si>
    <t>OST_Fixtures</t>
  </si>
  <si>
    <t>OST_FlexDuctCurvesCenterLine</t>
  </si>
  <si>
    <t>OST_FlexDuctCurvesContour</t>
  </si>
  <si>
    <t>OST_FlexDuctCurvesInsulation</t>
  </si>
  <si>
    <t>OST_FlexDuctCurvesPattern</t>
  </si>
  <si>
    <t>OST_FlexPipeCurvesCenterLine</t>
  </si>
  <si>
    <t>OST_FlexPipeCurvesContour</t>
  </si>
  <si>
    <t>OST_FlexPipeCurvesInsulation</t>
  </si>
  <si>
    <t>OST_FlexPipeCurvesPattern</t>
  </si>
  <si>
    <t>OST_FloorOpening</t>
  </si>
  <si>
    <t>OST_FloorsAnalyticalGeometry</t>
  </si>
  <si>
    <t>OST_FloorsCut</t>
  </si>
  <si>
    <t>OST_FloorsCutPattern</t>
  </si>
  <si>
    <t>OST_FloorsDefault</t>
  </si>
  <si>
    <t>OST_FloorsFinish1</t>
  </si>
  <si>
    <t>OST_FloorsFinish2</t>
  </si>
  <si>
    <t>OST_FloorsInsulation</t>
  </si>
  <si>
    <t>OST_FloorsInteriorEdges</t>
  </si>
  <si>
    <t>OST_FloorsMembrane</t>
  </si>
  <si>
    <t>OST_FloorsProjection</t>
  </si>
  <si>
    <t>OST_FloorsStructure</t>
  </si>
  <si>
    <t>OST_FloorsSubstrate</t>
  </si>
  <si>
    <t>OST_FloorsSurfacePattern</t>
  </si>
  <si>
    <t>OST_Fluids</t>
  </si>
  <si>
    <t>OST_FootingAnalyticalGeometry</t>
  </si>
  <si>
    <t>OST_FramingAnalyticalGeometry</t>
  </si>
  <si>
    <t>OST_FurnitureHiddenLines</t>
  </si>
  <si>
    <t>OST_FurnitureSystemsHiddenLines</t>
  </si>
  <si>
    <t>OST_gbXML_Ceiling</t>
  </si>
  <si>
    <t>OST_gbXML_ExteriorWall</t>
  </si>
  <si>
    <t>OST_gbXML_FixedSkylight</t>
  </si>
  <si>
    <t>OST_gbXML_FixedWindow</t>
  </si>
  <si>
    <t>OST_gbXML_InteriorFloor</t>
  </si>
  <si>
    <t>OST_gbXML_InteriorWall</t>
  </si>
  <si>
    <t>OST_gbXML_NonSlidingDoor</t>
  </si>
  <si>
    <t>OST_GbXML_Opening</t>
  </si>
  <si>
    <t>OST_gbXML_OpeningAir</t>
  </si>
  <si>
    <t>OST_gbXML_OperableSkylight</t>
  </si>
  <si>
    <t>OST_gbXML_OperableWindow</t>
  </si>
  <si>
    <t>OST_gbXML_RaisedFloor</t>
  </si>
  <si>
    <t>OST_gbXML_Roof</t>
  </si>
  <si>
    <t>OST_gbXML_Shade</t>
  </si>
  <si>
    <t>OST_gbXML_SlabOnGrade</t>
  </si>
  <si>
    <t>OST_gbXML_SlidingDoor</t>
  </si>
  <si>
    <t>OST_GbXML_SType_Exterior</t>
  </si>
  <si>
    <t>OST_GbXML_SType_Interior</t>
  </si>
  <si>
    <t>OST_GbXML_SType_Shade</t>
  </si>
  <si>
    <t>OST_GbXML_SType_Underground</t>
  </si>
  <si>
    <t>OST_gbXML_SurfaceAir</t>
  </si>
  <si>
    <t>OST_gbXML_UndergroundCeiling</t>
  </si>
  <si>
    <t>OST_gbXML_UndergroundSlab</t>
  </si>
  <si>
    <t>OST_gbXML_UndergroundWall</t>
  </si>
  <si>
    <t>OST_GenericLines</t>
  </si>
  <si>
    <t>OST_GenericModelHiddenLines</t>
  </si>
  <si>
    <t>OST_Girder</t>
  </si>
  <si>
    <t>OST_GraphicalWarning_OpenConnector</t>
  </si>
  <si>
    <t>Multi-segmented Grid</t>
  </si>
  <si>
    <t>OST_GridChains</t>
  </si>
  <si>
    <t>Grids - Multi-segmented Grid</t>
  </si>
  <si>
    <t>Оси - Многосегментная сетка</t>
  </si>
  <si>
    <t>OST_HiddenBuildingUnitLines</t>
  </si>
  <si>
    <t>OST_HiddenFloorLines</t>
  </si>
  <si>
    <t>OST_HiddenLines</t>
  </si>
  <si>
    <t>OST_HiddenStructuralColumnLines</t>
  </si>
  <si>
    <t>OST_HiddenStructuralFoundationLines</t>
  </si>
  <si>
    <t>OST_HiddenStructuralFramingLines</t>
  </si>
  <si>
    <t>OST_HiddenWallLines</t>
  </si>
  <si>
    <t>OST_HorizontalBracing</t>
  </si>
  <si>
    <t>OST_HostFin</t>
  </si>
  <si>
    <t>OST_HostFinCeiling</t>
  </si>
  <si>
    <t>OST_HostFinFloor</t>
  </si>
  <si>
    <t>OST_HostFinHF</t>
  </si>
  <si>
    <t>OST_HostFinRoof</t>
  </si>
  <si>
    <t>OST_HostFinTags</t>
  </si>
  <si>
    <t>OST_HostFinWall</t>
  </si>
  <si>
    <t>OST_HostTemplate</t>
  </si>
  <si>
    <t>OST_HVAC_Load_Building_Types</t>
  </si>
  <si>
    <t>OST_HVAC_Load_Schedules</t>
  </si>
  <si>
    <t>OST_HVAC_Load_Space_Types</t>
  </si>
  <si>
    <t>OST_HVAC_Zones_Boundary</t>
  </si>
  <si>
    <t>OST_HVAC_Zones_ColorFill</t>
  </si>
  <si>
    <t>OST_HVAC_Zones_InteriorFill</t>
  </si>
  <si>
    <t>OST_HVAC_Zones_InteriorFill_Visibility</t>
  </si>
  <si>
    <t>OST_HVAC_Zones_Reference</t>
  </si>
  <si>
    <t>OST_HVAC_Zones_Reference_Visibility</t>
  </si>
  <si>
    <t>OST_InstanceDrivenLineStyle</t>
  </si>
  <si>
    <t>OST_InsulationLines</t>
  </si>
  <si>
    <t>OST_InvisibleLines</t>
  </si>
  <si>
    <t>OST_IOS</t>
  </si>
  <si>
    <t>OST_IOS_GeoLocations</t>
  </si>
  <si>
    <t>OST_IOS_GeoSite</t>
  </si>
  <si>
    <t>OST_IOSAligningLine</t>
  </si>
  <si>
    <t>OST_IOSAlignmentGraphics</t>
  </si>
  <si>
    <t>OST_IOSArrays</t>
  </si>
  <si>
    <t>OST_IOSAttachedDetailGroups</t>
  </si>
  <si>
    <t>OST_IOSBackedUpElements</t>
  </si>
  <si>
    <t>OST_IOSBBoxScreenSize</t>
  </si>
  <si>
    <t>OST_IOSConstructionLine</t>
  </si>
  <si>
    <t>OST_IOSCrashGraphics</t>
  </si>
  <si>
    <t>OST_IOSCuttingGeometry</t>
  </si>
  <si>
    <t>OST_IOSDatumPlane</t>
  </si>
  <si>
    <t>OST_IOSDetailGroups</t>
  </si>
  <si>
    <t>OST_IOSDragBox</t>
  </si>
  <si>
    <t>OST_IOSDragBoxInverted</t>
  </si>
  <si>
    <t>OST_IOSFabricReinSpanSymbolCtrl</t>
  </si>
  <si>
    <t>OST_IOSFlipControl</t>
  </si>
  <si>
    <t>OST_IOSFreeSnapLine</t>
  </si>
  <si>
    <t>OST_IOSGhost</t>
  </si>
  <si>
    <t>OST_IOSGroups</t>
  </si>
  <si>
    <t>OST_IOSMeasureLine</t>
  </si>
  <si>
    <t>OST_IOSMeasureLineScreenSize</t>
  </si>
  <si>
    <t>OST_IOSModelGroups</t>
  </si>
  <si>
    <t>OST_IOSNavWheelPivotBall</t>
  </si>
  <si>
    <t>OST_IOSNotSilhouette</t>
  </si>
  <si>
    <t>OST_IOSOpening</t>
  </si>
  <si>
    <t>OST_IOSRebarSystemSpanSymbolCtrl</t>
  </si>
  <si>
    <t>OST_IOSRegeneratedElements</t>
  </si>
  <si>
    <t>OST_IOSRegenerationFailure</t>
  </si>
  <si>
    <t>OST_IOSRoomCalculationPoint</t>
  </si>
  <si>
    <t>OST_IOSRoomComputationHeight</t>
  </si>
  <si>
    <t>OST_IOSRoomPerimeterLines</t>
  </si>
  <si>
    <t>OST_IOSRoomTagToRoomLines</t>
  </si>
  <si>
    <t>OST_IOSRoomUpperLowerLines</t>
  </si>
  <si>
    <t>OST_IOSSketchGrid</t>
  </si>
  <si>
    <t>OST_IOSSlabShapeEditorAutoCrease</t>
  </si>
  <si>
    <t>OST_IOSSlabShapeEditorBoundary</t>
  </si>
  <si>
    <t>OST_IOSSlabShapeEditorExplitCrease</t>
  </si>
  <si>
    <t>OST_IOSSlabShapeEditorPointBoundary</t>
  </si>
  <si>
    <t>OST_IOSSlabShapeEditorPointInterior</t>
  </si>
  <si>
    <t>OST_IOSSuspendedSketch</t>
  </si>
  <si>
    <t>OST_IOSSuspendedSketch_obsolete</t>
  </si>
  <si>
    <t>OST_IOSThinPixel</t>
  </si>
  <si>
    <t>OST_IOSThinPixel_Dash</t>
  </si>
  <si>
    <t>OST_IOSThinPixel_DashDot</t>
  </si>
  <si>
    <t>OST_IOSThinPixel_Dot</t>
  </si>
  <si>
    <t>OST_IOSTilePatternGrid</t>
  </si>
  <si>
    <t>OST_IOSWallCoreBoundary</t>
  </si>
  <si>
    <t>OST_Joist</t>
  </si>
  <si>
    <t>OST_KickerBracing</t>
  </si>
  <si>
    <t>OST_LayoutPath_Bases</t>
  </si>
  <si>
    <t>OST_LegendComponents</t>
  </si>
  <si>
    <t>OST_LightingFixturesHiddenLines</t>
  </si>
  <si>
    <t>OST_LightingFixtureSource</t>
  </si>
  <si>
    <t>OST_LightLine</t>
  </si>
  <si>
    <t>OST_Lights</t>
  </si>
  <si>
    <t>OST_LinesBeyond</t>
  </si>
  <si>
    <t>OST_LinesHiddenLines</t>
  </si>
  <si>
    <t>OST_LoadCasesAccidental</t>
  </si>
  <si>
    <t>OST_LoadCasesDead</t>
  </si>
  <si>
    <t>OST_LoadCasesLive</t>
  </si>
  <si>
    <t>OST_LoadCasesRoofLive</t>
  </si>
  <si>
    <t>OST_LoadCasesSeismic</t>
  </si>
  <si>
    <t>OST_LoadCasesSnow</t>
  </si>
  <si>
    <t>OST_LoadCasesTemperature</t>
  </si>
  <si>
    <t>OST_LoadCasesWind</t>
  </si>
  <si>
    <t>OST_Mass_Obsolete_IdInWrongRange</t>
  </si>
  <si>
    <t>OST_MassCutter</t>
  </si>
  <si>
    <t>OST_MassExteriorWall</t>
  </si>
  <si>
    <t>OST_MassExteriorWallUnderground</t>
  </si>
  <si>
    <t>OST_MassFaceSplitter</t>
  </si>
  <si>
    <t>OST_MassFloor_Obsolete_IdInWrongRange</t>
  </si>
  <si>
    <t>OST_MassFloorsAll</t>
  </si>
  <si>
    <t>OST_MassForm</t>
  </si>
  <si>
    <t>OST_MassGlazingAll</t>
  </si>
  <si>
    <t>OST_MassHiddenLines</t>
  </si>
  <si>
    <t>OST_Massing</t>
  </si>
  <si>
    <t>OST_MassingCutOutlines</t>
  </si>
  <si>
    <t>OST_MassingProjectionOutlines</t>
  </si>
  <si>
    <t>OST_MassInteriorWall</t>
  </si>
  <si>
    <t>OST_MassOpening</t>
  </si>
  <si>
    <t>OST_MassRoof</t>
  </si>
  <si>
    <t>OST_MassShade</t>
  </si>
  <si>
    <t>OST_MassSkylights</t>
  </si>
  <si>
    <t>OST_MassSlab</t>
  </si>
  <si>
    <t>OST_MassSurface_Obsolete_IdInWrongRange</t>
  </si>
  <si>
    <t>OST_MassTags_Obsolete_IdInWrongRange</t>
  </si>
  <si>
    <t>OST_MassWallsAll</t>
  </si>
  <si>
    <t>OST_MassWindow</t>
  </si>
  <si>
    <t>OST_MassZone</t>
  </si>
  <si>
    <t>OST_MatchAll</t>
  </si>
  <si>
    <t>OST_MatchAnnotation</t>
  </si>
  <si>
    <t>OST_MatchDetail</t>
  </si>
  <si>
    <t>OST_MatchModel</t>
  </si>
  <si>
    <t>OST_MatchProfile</t>
  </si>
  <si>
    <t>OST_MatchSiteComponent</t>
  </si>
  <si>
    <t>OST_MechanicalEquipmentHiddenLines</t>
  </si>
  <si>
    <t>OST_MEPSpaceColorFill</t>
  </si>
  <si>
    <t>OST_MEPSpaceInteriorFill</t>
  </si>
  <si>
    <t>OST_MEPSpaceInteriorFillVisibility</t>
  </si>
  <si>
    <t>OST_MEPSpaceReference</t>
  </si>
  <si>
    <t>OST_MEPSpaceReferenceVisibility</t>
  </si>
  <si>
    <t>OST_MEPSpaceSeparationLines</t>
  </si>
  <si>
    <t>OST_ModelArray</t>
  </si>
  <si>
    <t>OST_MultiSurface</t>
  </si>
  <si>
    <t>OST_NumberingSchemas</t>
  </si>
  <si>
    <t>OST_OBSOLETE_ElemArrayHiddenLines</t>
  </si>
  <si>
    <t>OST_OverheadLines</t>
  </si>
  <si>
    <t>OST_ParamElemElectricalLoadClassification</t>
  </si>
  <si>
    <t>OST_ParkingHiddenLines</t>
  </si>
  <si>
    <t>OST_PartHiddenLines</t>
  </si>
  <si>
    <t>OST_PathReinBoundary</t>
  </si>
  <si>
    <t>OST_Phases</t>
  </si>
  <si>
    <t>OST_PipeConnections</t>
  </si>
  <si>
    <t>OST_PipeCurvesCenterLine</t>
  </si>
  <si>
    <t>OST_PipeCurvesContour</t>
  </si>
  <si>
    <t>OST_PipeCurvesDrop</t>
  </si>
  <si>
    <t>OST_PipeCurvesInsulation</t>
  </si>
  <si>
    <t>OST_PipeCurvesRiseDrop</t>
  </si>
  <si>
    <t>OST_PipeFittingCenterLine</t>
  </si>
  <si>
    <t>OST_PipeFittingInsulation</t>
  </si>
  <si>
    <t>OST_PipeMaterials</t>
  </si>
  <si>
    <t>OST_PipeSchedules</t>
  </si>
  <si>
    <t>OST_PipingSystem_Reference</t>
  </si>
  <si>
    <t>OST_PipingSystem_Reference_Visibility</t>
  </si>
  <si>
    <t>OST_PlantingHiddenLines</t>
  </si>
  <si>
    <t>OST_PlumbingFixturesHiddenLines</t>
  </si>
  <si>
    <t>OST_PreviewLegendComponents</t>
  </si>
  <si>
    <t>OST_ProfileFamilies</t>
  </si>
  <si>
    <t>OST_ProjectBasePoint</t>
  </si>
  <si>
    <t>OST_Property</t>
  </si>
  <si>
    <t>OST_PropertySet</t>
  </si>
  <si>
    <t>OST_Purlin</t>
  </si>
  <si>
    <t>OST_RailingBalusterRail</t>
  </si>
  <si>
    <t>OST_RailingBalusterRailCut</t>
  </si>
  <si>
    <t>Handrails</t>
  </si>
  <si>
    <t>OST_RailingHandRail</t>
  </si>
  <si>
    <t>Railings - Handrails</t>
  </si>
  <si>
    <t>Ограждение - Перила</t>
  </si>
  <si>
    <t>OST_RailingHandRailAboveCut</t>
  </si>
  <si>
    <t>OST_RailingRailPathExtensionLines</t>
  </si>
  <si>
    <t>OST_RailingRailPathLines</t>
  </si>
  <si>
    <t>OST_Railings</t>
  </si>
  <si>
    <t>Railings - Supports</t>
  </si>
  <si>
    <t>Ограждение - Опоры</t>
  </si>
  <si>
    <t>OST_RailingSystem</t>
  </si>
  <si>
    <t>OST_RailingSystemBaluster</t>
  </si>
  <si>
    <t>OST_RailingSystemBalusterHiddenLines_Deprecated</t>
  </si>
  <si>
    <t>OST_RailingSystemHandRail</t>
  </si>
  <si>
    <t>OST_RailingSystemHandRailBracket</t>
  </si>
  <si>
    <t>OST_RailingSystemHandRailBracketHiddenLines_Deprecated</t>
  </si>
  <si>
    <t>OST_RailingSystemHandRailHiddenLines_Deprecated</t>
  </si>
  <si>
    <t>OST_RailingSystemHardware</t>
  </si>
  <si>
    <t>OST_RailingSystemHiddenLines_Deprecated</t>
  </si>
  <si>
    <t>OST_RailingSystemPanel</t>
  </si>
  <si>
    <t>OST_RailingSystemPanelBracketHiddenLines_Deprecated</t>
  </si>
  <si>
    <t>OST_RailingSystemPanelHiddenLines_Deprecated</t>
  </si>
  <si>
    <t>OST_RailingSystemPost</t>
  </si>
  <si>
    <t>OST_RailingSystemPostHiddenLines_Deprecated</t>
  </si>
  <si>
    <t>OST_RailingSystemRail</t>
  </si>
  <si>
    <t>OST_RailingSystemRailHiddenLines_Deprecated</t>
  </si>
  <si>
    <t>OST_RailingSystemSegment</t>
  </si>
  <si>
    <t>OST_RailingSystemSegmentHiddenLines_Deprecated</t>
  </si>
  <si>
    <t>OST_RailingSystemTags</t>
  </si>
  <si>
    <t>OST_RailingSystemTermination</t>
  </si>
  <si>
    <t>OST_RailingSystemTerminationHiddenLines_Deprecated</t>
  </si>
  <si>
    <t>OST_RailingSystemTopRail</t>
  </si>
  <si>
    <t>OST_RailingSystemTopRailHiddenLines_Deprecated</t>
  </si>
  <si>
    <t>OST_RailingSystemTransition</t>
  </si>
  <si>
    <t>OST_RailingSystemTransitionHiddenLines_Deprecated</t>
  </si>
  <si>
    <t>Railings - Terminations</t>
  </si>
  <si>
    <t>Ограждение - Ограничения</t>
  </si>
  <si>
    <t>Top Rails</t>
  </si>
  <si>
    <t>OST_RailingTopRail</t>
  </si>
  <si>
    <t>Railings - Top Rails</t>
  </si>
  <si>
    <t>Ограждение - Верхние поручни</t>
  </si>
  <si>
    <t>OST_RailingTopRailAboveCut</t>
  </si>
  <si>
    <t>OST_RampsAboveCut</t>
  </si>
  <si>
    <t>OST_RampsDownArrow</t>
  </si>
  <si>
    <t>OST_RampsDownText</t>
  </si>
  <si>
    <t>OST_RampsHiddenLines</t>
  </si>
  <si>
    <t>OST_RampsIncomplete</t>
  </si>
  <si>
    <t>OST_RampsStringer</t>
  </si>
  <si>
    <t>OST_RampsStringerAboveCut</t>
  </si>
  <si>
    <t>OST_RampsUpArrow</t>
  </si>
  <si>
    <t>OST_RampsUpText</t>
  </si>
  <si>
    <t>OST_RebarLines</t>
  </si>
  <si>
    <t>OST_RebarSketchLines</t>
  </si>
  <si>
    <t>OST_ReferencePoints_HiddenLines</t>
  </si>
  <si>
    <t>OST_ReferencePoints_Lines</t>
  </si>
  <si>
    <t>OST_ReferencePoints_Planes</t>
  </si>
  <si>
    <t>OST_ReferencePoints_Points</t>
  </si>
  <si>
    <t>OST_ReferenceViewer</t>
  </si>
  <si>
    <t>OST_RemovedGridSeg</t>
  </si>
  <si>
    <t>OST_RemovedGridSeg_Obsolete_IdInWrongRange</t>
  </si>
  <si>
    <t>OST_RepeatingDetailLines</t>
  </si>
  <si>
    <t>OST_Reveals</t>
  </si>
  <si>
    <t>OST_RigidLinksAnalytical</t>
  </si>
  <si>
    <t>OST_RoadsHiddenLines</t>
  </si>
  <si>
    <t>OST_RoofOpening</t>
  </si>
  <si>
    <t>OST_RoofsCut</t>
  </si>
  <si>
    <t>OST_RoofsCutPattern</t>
  </si>
  <si>
    <t>OST_RoofsDefault</t>
  </si>
  <si>
    <t>OST_RoofsFinish1</t>
  </si>
  <si>
    <t>OST_RoofsFinish2</t>
  </si>
  <si>
    <t>OST_RoofsHiddenLines</t>
  </si>
  <si>
    <t>OST_RoofsInsulation</t>
  </si>
  <si>
    <t>OST_RoofsInteriorEdges</t>
  </si>
  <si>
    <t>OST_RoofsMembrane</t>
  </si>
  <si>
    <t>OST_RoofsProjection</t>
  </si>
  <si>
    <t>OST_RoofsStructure</t>
  </si>
  <si>
    <t>OST_RoofsSubstrate</t>
  </si>
  <si>
    <t>OST_RoofsSurfacePattern</t>
  </si>
  <si>
    <t>OST_RoomColorFill</t>
  </si>
  <si>
    <t>OST_RoomInteriorFill</t>
  </si>
  <si>
    <t>OST_RoomInteriorFillVisibility</t>
  </si>
  <si>
    <t>OST_RoomPolylines</t>
  </si>
  <si>
    <t>OST_RoomReference</t>
  </si>
  <si>
    <t>OST_RoomReferenceVisibility</t>
  </si>
  <si>
    <t>OST_RoomSeparationLines</t>
  </si>
  <si>
    <t>OST_RouteCurve</t>
  </si>
  <si>
    <t>OST_RouteCurveBranch</t>
  </si>
  <si>
    <t>OST_RouteCurveMain</t>
  </si>
  <si>
    <t>OST_ScheduleViewParamGroup</t>
  </si>
  <si>
    <t>OST_SecondaryTopographyContours</t>
  </si>
  <si>
    <t>OST_SectionHeadMediumLines</t>
  </si>
  <si>
    <t>OST_SectionHeadThinLines</t>
  </si>
  <si>
    <t>OST_SectionHeadWideLines</t>
  </si>
  <si>
    <t>OST_Sewer</t>
  </si>
  <si>
    <t>OST_ShaftOpeningHiddenLines</t>
  </si>
  <si>
    <t>OST_SharedBasePoint</t>
  </si>
  <si>
    <t>OST_SiteHiddenLines</t>
  </si>
  <si>
    <t>OST_SitePoint</t>
  </si>
  <si>
    <t>OST_SitePointBoundary</t>
  </si>
  <si>
    <t>OST_SiteProperty</t>
  </si>
  <si>
    <t>OST_SiteRegion</t>
  </si>
  <si>
    <t>OST_SiteSurface</t>
  </si>
  <si>
    <t>OST_SketchLines</t>
  </si>
  <si>
    <t>OST_SpecialityEquipmentHiddenLines</t>
  </si>
  <si>
    <t>OST_SplitterProfile</t>
  </si>
  <si>
    <t>OST_SpotCoordinateSymbols</t>
  </si>
  <si>
    <t>OST_SpotSlopesSymbols</t>
  </si>
  <si>
    <t>OST_StackedWalls</t>
  </si>
  <si>
    <t>OST_StackedWalls_Obsolete_IdInWrongRange</t>
  </si>
  <si>
    <t>OST_Stair2012_Deprecated</t>
  </si>
  <si>
    <t>OST_StairLanding2012HiddenLines_Deprecated</t>
  </si>
  <si>
    <t>OST_StairRun2012HiddenLines_Deprecated</t>
  </si>
  <si>
    <t>OST_Stairs2012HiddenLines_Deprecated</t>
  </si>
  <si>
    <t>OST_StairsAboveCut_ToBeDeprecated</t>
  </si>
  <si>
    <t>OST_StairsCutMarks</t>
  </si>
  <si>
    <t>OST_StairsCutMarksAboveCut</t>
  </si>
  <si>
    <t>OST_StairsDownArrows</t>
  </si>
  <si>
    <t>OST_StairsDownText</t>
  </si>
  <si>
    <t>OST_StairsHiddenLines</t>
  </si>
  <si>
    <t>OST_StairsIncomplete_Deprecated</t>
  </si>
  <si>
    <t>OST_StairsNosingLines</t>
  </si>
  <si>
    <t>OST_StairsNosingLinesAboveCut</t>
  </si>
  <si>
    <t>OST_StairsOutlines</t>
  </si>
  <si>
    <t>OST_StairsOutlinesAboveCut</t>
  </si>
  <si>
    <t>OST_StairsPathsAboveCut</t>
  </si>
  <si>
    <t>OST_StairsRailingAboveCut</t>
  </si>
  <si>
    <t>Balusters</t>
  </si>
  <si>
    <t>OST_StairsRailingBaluster</t>
  </si>
  <si>
    <t>Railings - Balusters</t>
  </si>
  <si>
    <t>Ограждение - Балясины</t>
  </si>
  <si>
    <t>OST_StairsRailingHiddenLines</t>
  </si>
  <si>
    <t>Rails</t>
  </si>
  <si>
    <t>OST_StairsRailingRail</t>
  </si>
  <si>
    <t>Railings - Rails</t>
  </si>
  <si>
    <t>Ограждение - Поручни</t>
  </si>
  <si>
    <t>OST_StairsRiserLines</t>
  </si>
  <si>
    <t>OST_StairsRiserLinesAboveCut</t>
  </si>
  <si>
    <t>OST_StairsSketchBoundaryLines</t>
  </si>
  <si>
    <t>OST_StairsSketchLandingCenterLines</t>
  </si>
  <si>
    <t>OST_StairsSketchPathLines</t>
  </si>
  <si>
    <t>OST_StairsSketchRiserLines</t>
  </si>
  <si>
    <t>OST_StairsSketchRunLines</t>
  </si>
  <si>
    <t>OST_StairsStringerCarriage</t>
  </si>
  <si>
    <t>OST_StairsSupportsAboveCut</t>
  </si>
  <si>
    <t>OST_StairStringer2012_Deprecated</t>
  </si>
  <si>
    <t>OST_StairStringer2012HiddenLines_Deprecated</t>
  </si>
  <si>
    <t>OST_StairsTrisers</t>
  </si>
  <si>
    <t>OST_StairsTriserTags</t>
  </si>
  <si>
    <t>OST_StairsUpArrows</t>
  </si>
  <si>
    <t>OST_StairsUpText</t>
  </si>
  <si>
    <t>OST_StairTread2012HiddenLines_Deprecated</t>
  </si>
  <si>
    <t>OST_StickSymbols_Obsolete_IdInWrongRange</t>
  </si>
  <si>
    <t>OST_StructLocationLineControl</t>
  </si>
  <si>
    <t>OST_StructuralColumnStickSymbols</t>
  </si>
  <si>
    <t>OST_StructuralFramingOpening</t>
  </si>
  <si>
    <t>OST_StructuralFramingOther</t>
  </si>
  <si>
    <t>OST_StructuralFramingSystemHiddenLines_Obsolete</t>
  </si>
  <si>
    <t>OST_StructuralTrussHiddenLines</t>
  </si>
  <si>
    <t>OST_StructuralTrussStickSymbols</t>
  </si>
  <si>
    <t>OST_StructWeldLines</t>
  </si>
  <si>
    <t>OST_Sun</t>
  </si>
  <si>
    <t>OST_SunPath1</t>
  </si>
  <si>
    <t>OST_SunPath2</t>
  </si>
  <si>
    <t>OST_SunriseText</t>
  </si>
  <si>
    <t>OST_SunsetText</t>
  </si>
  <si>
    <t>OST_SunStudy</t>
  </si>
  <si>
    <t>OST_SunSurface</t>
  </si>
  <si>
    <t>OST_SWallRectOpening</t>
  </si>
  <si>
    <t>OST_SwitchboardScheduleTemplates</t>
  </si>
  <si>
    <t>OST_Tags</t>
  </si>
  <si>
    <t>OST_TilePatterns</t>
  </si>
  <si>
    <t>OST_TitleBlockMediumLines</t>
  </si>
  <si>
    <t>OST_TitleBlockThinLines</t>
  </si>
  <si>
    <t>OST_TitleBlockWideLines</t>
  </si>
  <si>
    <t>OST_TopographyContours</t>
  </si>
  <si>
    <t>OST_TopographyHiddenLines</t>
  </si>
  <si>
    <t>OST_TopographySurface</t>
  </si>
  <si>
    <t>OST_Truss</t>
  </si>
  <si>
    <t>OST_TrussBottomChordCurve</t>
  </si>
  <si>
    <t>OST_TrussChord</t>
  </si>
  <si>
    <t>OST_TrussDiagWebCurve</t>
  </si>
  <si>
    <t>OST_TrussDummy</t>
  </si>
  <si>
    <t>OST_TrussTopChordCurve</t>
  </si>
  <si>
    <t>OST_TrussVertWebCurve</t>
  </si>
  <si>
    <t>OST_TrussWeb</t>
  </si>
  <si>
    <t>OST_VerticalBracing</t>
  </si>
  <si>
    <t>OST_Viewers</t>
  </si>
  <si>
    <t>OST_WallRefPlanes</t>
  </si>
  <si>
    <t>OST_WallRefPlanes_Obsolete_IdInWrongRange</t>
  </si>
  <si>
    <t>OST_WallsAnalyticalGeometry</t>
  </si>
  <si>
    <t>OST_WallsCutOutlines</t>
  </si>
  <si>
    <t>OST_WallsCutPattern</t>
  </si>
  <si>
    <t>OST_WallsDefault</t>
  </si>
  <si>
    <t>OST_WallsFinish1</t>
  </si>
  <si>
    <t>OST_WallsFinish2</t>
  </si>
  <si>
    <t>OST_WallsInsulation</t>
  </si>
  <si>
    <t>OST_WallsMembrane</t>
  </si>
  <si>
    <t>OST_WallsProjectionOutlines</t>
  </si>
  <si>
    <t>OST_WallsStructure</t>
  </si>
  <si>
    <t>OST_WallsSubstrate</t>
  </si>
  <si>
    <t>OST_WallsSurfacePattern</t>
  </si>
  <si>
    <t>OST_WeakDims</t>
  </si>
  <si>
    <t>OST_WindowsFrameMullionCut</t>
  </si>
  <si>
    <t>OST_WindowsFrameMullionProjection</t>
  </si>
  <si>
    <t>OST_WindowsGlassCut</t>
  </si>
  <si>
    <t>OST_WindowsGlassProjection</t>
  </si>
  <si>
    <t>OST_WindowsHiddenLines</t>
  </si>
  <si>
    <t>OST_WindowsOpeningCut</t>
  </si>
  <si>
    <t>OST_WindowsOpeningProjection</t>
  </si>
  <si>
    <t>OST_WindowsSillHeadCut</t>
  </si>
  <si>
    <t>OST_WindowsSillHeadProjection</t>
  </si>
  <si>
    <t>OST_WireHomeRunArrows</t>
  </si>
  <si>
    <t>OST_WireInsulations</t>
  </si>
  <si>
    <t>OST_WireMaterials</t>
  </si>
  <si>
    <t>OST_WireTemperatureRatings</t>
  </si>
  <si>
    <t>Wire Tick Marks</t>
  </si>
  <si>
    <t>OST_WireTickMarks</t>
  </si>
  <si>
    <t>Wires - Wire Tick Marks</t>
  </si>
  <si>
    <t>Провода - Марки проводов</t>
  </si>
  <si>
    <t>OST_XRayConstrainedProfileEdge</t>
  </si>
  <si>
    <t>OST_XRayImplicitPathCurve</t>
  </si>
  <si>
    <t>OST_XRayPathCurve</t>
  </si>
  <si>
    <t>OST_XRayPathPoint</t>
  </si>
  <si>
    <t>OST_XRayProfileEdge</t>
  </si>
  <si>
    <t>OST_XRaySideEdge</t>
  </si>
  <si>
    <t>OST_ZoneSchemes</t>
  </si>
  <si>
    <t>OST_ZoningEnvelope</t>
  </si>
  <si>
    <t>Annotation?</t>
  </si>
  <si>
    <t>Is View?</t>
  </si>
  <si>
    <t>Is Datum?</t>
  </si>
  <si>
    <t>Is View Dependent?</t>
  </si>
  <si>
    <t>Requires family environment?</t>
  </si>
  <si>
    <t>Is Special?</t>
  </si>
  <si>
    <t>Is Common FFE Category?</t>
  </si>
  <si>
    <t>Common Architectural Category</t>
  </si>
  <si>
    <t>Related View</t>
  </si>
  <si>
    <t>Placeholder element?</t>
  </si>
  <si>
    <t>Load Tag?</t>
  </si>
  <si>
    <t>Arrowhead applied?</t>
  </si>
  <si>
    <t>Category Filter Created?</t>
  </si>
  <si>
    <t>Make 2 x BIM Schedule?</t>
  </si>
  <si>
    <t>Make Presentation Schedule?</t>
  </si>
  <si>
    <t>Presentation Schedule on Sheet?</t>
  </si>
  <si>
    <t>Area Load Tags</t>
  </si>
  <si>
    <t>Area Plan</t>
  </si>
  <si>
    <t>Y</t>
  </si>
  <si>
    <t>1 + multicategory</t>
  </si>
  <si>
    <t>use multicat</t>
  </si>
  <si>
    <t>Conduit Fitting Tags</t>
  </si>
  <si>
    <t>Detail Item Tags</t>
  </si>
  <si>
    <t>Duct Fitting Tags</t>
  </si>
  <si>
    <t>Duct Insulation Tags</t>
  </si>
  <si>
    <t>Electrical Equipment Tags</t>
  </si>
  <si>
    <t>Electrical Fixture Tags</t>
  </si>
  <si>
    <t>Fabrication Part Tags</t>
  </si>
  <si>
    <t>Generic Model Tags</t>
  </si>
  <si>
    <t>1 BIM schedule</t>
  </si>
  <si>
    <t>Lighting Device Tags</t>
  </si>
  <si>
    <t>Lighting Fixture Tags</t>
  </si>
  <si>
    <t>Sometimes</t>
  </si>
  <si>
    <t>1 Detail Items</t>
  </si>
  <si>
    <t>Mass Floor Tags</t>
  </si>
  <si>
    <t>Yes?</t>
  </si>
  <si>
    <t>1 Material Takeoff</t>
  </si>
  <si>
    <t>not possible, only keynote</t>
  </si>
  <si>
    <t>Pipe Insulation Tags</t>
  </si>
  <si>
    <t>N</t>
  </si>
  <si>
    <t>Property Tags</t>
  </si>
  <si>
    <t>1, keynotes don't work</t>
  </si>
  <si>
    <t>Room Tags</t>
  </si>
  <si>
    <t>Sort of</t>
  </si>
  <si>
    <t>View related</t>
  </si>
  <si>
    <t>Stair Landing Tags</t>
  </si>
  <si>
    <t>Stair Run Tags</t>
  </si>
  <si>
    <t>Stair Support Tags</t>
  </si>
  <si>
    <t>Structural Column Tags</t>
  </si>
  <si>
    <t>Structural Foundation Tags</t>
  </si>
  <si>
    <t>not possible, only user keynote</t>
  </si>
  <si>
    <t>Wall Tags</t>
  </si>
  <si>
    <t>ID</t>
  </si>
  <si>
    <t>Already in Guide?</t>
  </si>
  <si>
    <t>Is Annotation?</t>
  </si>
  <si>
    <t>OST_NodeAnalyticalTags</t>
  </si>
  <si>
    <t>OST_AreaLoadTags</t>
  </si>
  <si>
    <t>OST_CableTrayFittingTags</t>
  </si>
  <si>
    <t>OST_ConduitFittingTags</t>
  </si>
  <si>
    <t>OST_CurtaSystemTags</t>
  </si>
  <si>
    <t>OST_DetailComponentTags</t>
  </si>
  <si>
    <t>OST_DuctFittingTags</t>
  </si>
  <si>
    <t>OST_ElectricalEquipmentTags</t>
  </si>
  <si>
    <t>OST_ElectricalFixtureTags</t>
  </si>
  <si>
    <t>OST_FabricationPartTags</t>
  </si>
  <si>
    <t>OST_GenericModelTags</t>
  </si>
  <si>
    <t>OST_LightingDeviceTags</t>
  </si>
  <si>
    <t>OST_LightingFixtureTags</t>
  </si>
  <si>
    <t>OST_MassAreaFaceTags</t>
  </si>
  <si>
    <t>OST_PlumbingFixtureTags</t>
  </si>
  <si>
    <t>OST_SitePropertyTags</t>
  </si>
  <si>
    <t>OST_RoomTags</t>
  </si>
  <si>
    <t>OST_StructuralColumnTags</t>
  </si>
  <si>
    <t>OST_StructuralFoundationTags</t>
  </si>
  <si>
    <t>OST_WallTags</t>
  </si>
  <si>
    <t>Name in UI</t>
  </si>
  <si>
    <t>Built-In Name</t>
  </si>
  <si>
    <t>Allows parameter binding</t>
  </si>
  <si>
    <t>Allows sub categories</t>
  </si>
  <si>
    <t>Reports material quantities</t>
  </si>
  <si>
    <t>Cuttable</t>
  </si>
  <si>
    <t>Integer value</t>
  </si>
  <si>
    <t>OST_GbXMLFaces</t>
  </si>
  <si>
    <t>INVALID</t>
  </si>
  <si>
    <t>__PowerAppsId__</t>
  </si>
  <si>
    <t>sXDc8V5dFb8</t>
  </si>
  <si>
    <t>wuYqCtXhLwc</t>
  </si>
  <si>
    <t>ERx5lZVO8II</t>
  </si>
  <si>
    <t>GKIUiF-g9rM</t>
  </si>
  <si>
    <t>ktGwSJ-BAPo</t>
  </si>
  <si>
    <t>Of7eWKn_pv8</t>
  </si>
  <si>
    <t>YO84qLpQBK8</t>
  </si>
  <si>
    <t>cFs3qaUvYFI</t>
  </si>
  <si>
    <t>az_dn2b16ok</t>
  </si>
  <si>
    <t>CrNPluwk-Hg</t>
  </si>
  <si>
    <t>iLPuYDt6fMs</t>
  </si>
  <si>
    <t>WtCfKfnDsdc</t>
  </si>
  <si>
    <t>RTbsU63TIl4</t>
  </si>
  <si>
    <t>T5dbeCFeBbU</t>
  </si>
  <si>
    <t>OrhWLsSm6mg</t>
  </si>
  <si>
    <t>b5ltD9dsQEg</t>
  </si>
  <si>
    <t>X-XMNuO6nGk</t>
  </si>
  <si>
    <t>glWlGhEP9mM</t>
  </si>
  <si>
    <t>88Z6Oanh3LQ</t>
  </si>
  <si>
    <t>6W2KSRJobho</t>
  </si>
  <si>
    <t>z6rZtqPAG3I</t>
  </si>
  <si>
    <t>oUeNh3VU508</t>
  </si>
  <si>
    <t>Ct9mctmVj4s</t>
  </si>
  <si>
    <t>95PVgyl_o_I</t>
  </si>
  <si>
    <t>AzQ-MQh9gWE</t>
  </si>
  <si>
    <t>fRRd3ItW09k</t>
  </si>
  <si>
    <t>wTB8O0u1lEY</t>
  </si>
  <si>
    <t>BjrZAO7OHDE</t>
  </si>
  <si>
    <t>CwRfnlsbcoY</t>
  </si>
  <si>
    <t>w_KGonCvJSY</t>
  </si>
  <si>
    <t>rGnrwVbgjAI</t>
  </si>
  <si>
    <t>8x2yxskmohA</t>
  </si>
  <si>
    <t>iOjslltdx1A</t>
  </si>
  <si>
    <t>gRmTamn8qDM</t>
  </si>
  <si>
    <t>EiSN5twx-1w</t>
  </si>
  <si>
    <t>VcrUtbpNyck</t>
  </si>
  <si>
    <t>L3BZRybTMzA</t>
  </si>
  <si>
    <t>6vnLJUlIO3I</t>
  </si>
  <si>
    <t>JQSJIBxpPVE</t>
  </si>
  <si>
    <t>_vLgcMO-jRY</t>
  </si>
  <si>
    <t>vjo4EJDk6SU</t>
  </si>
  <si>
    <t>MyPoeuMJsmI</t>
  </si>
  <si>
    <t>smUnJcPlgVE</t>
  </si>
  <si>
    <t>jTxqjIFYVnM</t>
  </si>
  <si>
    <t>1KH9kLy5X5s</t>
  </si>
  <si>
    <t>8xkp9Gmx3LY</t>
  </si>
  <si>
    <t>gnrEp0Hikws</t>
  </si>
  <si>
    <t>yCpTOlI-gGI</t>
  </si>
  <si>
    <t>xBFnQs17WLc</t>
  </si>
  <si>
    <t>Xfg26xtC9DQ</t>
  </si>
  <si>
    <t>y2lJQd0ch2c</t>
  </si>
  <si>
    <t>IzsP-dIDZ3E</t>
  </si>
  <si>
    <t>dHl02LYtJa0</t>
  </si>
  <si>
    <t>FiF1fHdA5fA</t>
  </si>
  <si>
    <t>T-E2IW4X5kA</t>
  </si>
  <si>
    <t>tVWO-WLSXuM</t>
  </si>
  <si>
    <t>XFHxdyTHco4</t>
  </si>
  <si>
    <t>waCsQ6o6Aqc</t>
  </si>
  <si>
    <t>OST_BeamLocalCoordSys</t>
  </si>
  <si>
    <t>PMaCE-5oexA</t>
  </si>
  <si>
    <t>iljH0UB-xhs</t>
  </si>
  <si>
    <t>sD2qNxxPKWE</t>
  </si>
  <si>
    <t>V6T2STZWlss</t>
  </si>
  <si>
    <t>uSxf7PgNE9s</t>
  </si>
  <si>
    <t>RlT46K-66ZU</t>
  </si>
  <si>
    <t>Kdz2mk3YPgg</t>
  </si>
  <si>
    <t>OST_BraceLocalCoordSys</t>
  </si>
  <si>
    <t>-tCPewrJ-uA</t>
  </si>
  <si>
    <t>rpDefPDaAaY</t>
  </si>
  <si>
    <t>Ky-iWjrybE0</t>
  </si>
  <si>
    <t>iV-ukO750hY</t>
  </si>
  <si>
    <t>3Uych5S3wPY</t>
  </si>
  <si>
    <t>CZxvrgITkTc</t>
  </si>
  <si>
    <t>_ZVccPKenqs</t>
  </si>
  <si>
    <t>sEfSNkc_X_8</t>
  </si>
  <si>
    <t>MA9X9cnJbqE</t>
  </si>
  <si>
    <t>dG_aT09CqGw</t>
  </si>
  <si>
    <t>tyQrxf6rNJY</t>
  </si>
  <si>
    <t>RJcfH7k26Z4</t>
  </si>
  <si>
    <t>VGZvhgfyeDY</t>
  </si>
  <si>
    <t>Qk13zLxsPN4</t>
  </si>
  <si>
    <t>Tg1bcEXYtl0</t>
  </si>
  <si>
    <t>FSpSJy6Elyc</t>
  </si>
  <si>
    <t>0xq9jOGtkqw</t>
  </si>
  <si>
    <t>HAGrMOM77cc</t>
  </si>
  <si>
    <t>s5ySnbQH-l0</t>
  </si>
  <si>
    <t>u6woP-1LrdQ</t>
  </si>
  <si>
    <t>5NLzgxdmEhM</t>
  </si>
  <si>
    <t>dKjs3xldYcU</t>
  </si>
  <si>
    <t>lI7dq6k6qXI</t>
  </si>
  <si>
    <t>PC0K6suKV54</t>
  </si>
  <si>
    <t>OIH7hkDDVg0</t>
  </si>
  <si>
    <t>2bQaef37SC0</t>
  </si>
  <si>
    <t>aXzIZXcBK4s</t>
  </si>
  <si>
    <t>f64OWTIvE_U</t>
  </si>
  <si>
    <t>678EqvJ3TCA</t>
  </si>
  <si>
    <t>9hCM3aRwdoU</t>
  </si>
  <si>
    <t>uHMgJbhnZrM</t>
  </si>
  <si>
    <t>OiILPS4QfQI</t>
  </si>
  <si>
    <t>7z-gNL6xsgI</t>
  </si>
  <si>
    <t>LxUbHvlvR6I</t>
  </si>
  <si>
    <t>8SeTV1pzT-Q</t>
  </si>
  <si>
    <t>sB3bRsGsW1E</t>
  </si>
  <si>
    <t>0r2COt1Gwzw</t>
  </si>
  <si>
    <t>1ipXV-YP7QY</t>
  </si>
  <si>
    <t>b60jmwLZqQI</t>
  </si>
  <si>
    <t>PB6sf4w1gSM</t>
  </si>
  <si>
    <t>3bxyKdH_FB8</t>
  </si>
  <si>
    <t>gk86hJvSC94</t>
  </si>
  <si>
    <t>80oa3wlElNs</t>
  </si>
  <si>
    <t>10jb1qgx6qA</t>
  </si>
  <si>
    <t>d91juEHGG6s</t>
  </si>
  <si>
    <t>5L8O6vA67UM</t>
  </si>
  <si>
    <t>AB3xccMEPUA</t>
  </si>
  <si>
    <t>RPJcj8RB1v8</t>
  </si>
  <si>
    <t>ZeOEjwa881M</t>
  </si>
  <si>
    <t>6rGS_bx3U4s</t>
  </si>
  <si>
    <t>sZWGFI20c-o</t>
  </si>
  <si>
    <t>OST_ColumnLocalCoordSys</t>
  </si>
  <si>
    <t>_Jk_LMcVl_Q</t>
  </si>
  <si>
    <t>0gF88A8Yh_c</t>
  </si>
  <si>
    <t>7vufkUp_IGA</t>
  </si>
  <si>
    <t>ZA8alA9YaVo</t>
  </si>
  <si>
    <t>6MHeLrmjvq4</t>
  </si>
  <si>
    <t>EMTClGvebQM</t>
  </si>
  <si>
    <t>NOvB6arPqwk</t>
  </si>
  <si>
    <t>FC5QcVpVCsM</t>
  </si>
  <si>
    <t>3JskNrw58As</t>
  </si>
  <si>
    <t>YzTvoa4eGmI</t>
  </si>
  <si>
    <t>gbWwECRxjRA</t>
  </si>
  <si>
    <t>RXlUuxdN7KI</t>
  </si>
  <si>
    <t>d1Bu24uSYlE</t>
  </si>
  <si>
    <t>LFVKFqjZc0U</t>
  </si>
  <si>
    <t>YtvKJ6yEJtE</t>
  </si>
  <si>
    <t>hg3OcM0jqgE</t>
  </si>
  <si>
    <t>pWrBP2gaB7o</t>
  </si>
  <si>
    <t>uV6TA9uHJyo</t>
  </si>
  <si>
    <t>KsxYPsSJ_hM</t>
  </si>
  <si>
    <t>Eonra3TDbUo</t>
  </si>
  <si>
    <t>bz6N5YEEVt0</t>
  </si>
  <si>
    <t>ZpFtVw7Au6Y</t>
  </si>
  <si>
    <t>ZgY4tCOIQto</t>
  </si>
  <si>
    <t>Zgv9I_DPMoE</t>
  </si>
  <si>
    <t>NtcVGaz-5b4</t>
  </si>
  <si>
    <t>0Im76arCGcM</t>
  </si>
  <si>
    <t>r2B9oNJft6Q</t>
  </si>
  <si>
    <t>QtTbPVpu1Fo</t>
  </si>
  <si>
    <t>gHrVynaAdVc</t>
  </si>
  <si>
    <t>dAtaqjS5xPE</t>
  </si>
  <si>
    <t>tJ2qTM3p_nc</t>
  </si>
  <si>
    <t>HqhE0PvLWGA</t>
  </si>
  <si>
    <t>8gg4HJF48LQ</t>
  </si>
  <si>
    <t>nYeLfmszHO4</t>
  </si>
  <si>
    <t>0tVdmUF6oU0</t>
  </si>
  <si>
    <t>A7k8ROXKuMU</t>
  </si>
  <si>
    <t>QQGWBCbw1Js</t>
  </si>
  <si>
    <t>deZbCn1rOCI</t>
  </si>
  <si>
    <t>ReGSZQk4Jew</t>
  </si>
  <si>
    <t>Zv0zRPwtHqc</t>
  </si>
  <si>
    <t>1_usfJpQooM</t>
  </si>
  <si>
    <t>isK7Xv5wh3E</t>
  </si>
  <si>
    <t>BNAEKJ3ECeA</t>
  </si>
  <si>
    <t>kjaZluSRcC4</t>
  </si>
  <si>
    <t>XjJuqLgP1yg</t>
  </si>
  <si>
    <t>y-CWTHiRszw</t>
  </si>
  <si>
    <t>XR7PPU7BTXQ</t>
  </si>
  <si>
    <t>9PaD0awVN08</t>
  </si>
  <si>
    <t>5qMF8b7CRQk</t>
  </si>
  <si>
    <t>P6Tep6E8zMQ</t>
  </si>
  <si>
    <t>jadb2DLMxLI</t>
  </si>
  <si>
    <t>uT3S8ZNtL4c</t>
  </si>
  <si>
    <t>8l8QFW9E5jg</t>
  </si>
  <si>
    <t>bIq-3MKzVH8</t>
  </si>
  <si>
    <t>NWPxbqMy_hI</t>
  </si>
  <si>
    <t>oX1dF7cmbgQ</t>
  </si>
  <si>
    <t>TJkdCFUQnYg</t>
  </si>
  <si>
    <t>215ZhQoXo50</t>
  </si>
  <si>
    <t>P7XUx7mvUq8</t>
  </si>
  <si>
    <t>KgcckMw9Vag</t>
  </si>
  <si>
    <t>qFWw1iab3Wo</t>
  </si>
  <si>
    <t>YvFhOrPwg0k</t>
  </si>
  <si>
    <t>fnRkP-EKRaw</t>
  </si>
  <si>
    <t>ONo7t5I8iy0</t>
  </si>
  <si>
    <t>DG4Q7PPrkFg</t>
  </si>
  <si>
    <t>_JWGH4NkEVY</t>
  </si>
  <si>
    <t>GQT049VjF3g</t>
  </si>
  <si>
    <t>n0FbCIFGPDQ</t>
  </si>
  <si>
    <t>7uKJpu663jI</t>
  </si>
  <si>
    <t>m1_XVAKkZCA</t>
  </si>
  <si>
    <t>Y-Berl9snkc</t>
  </si>
  <si>
    <t>SCdJWHcYeGo</t>
  </si>
  <si>
    <t>zoh0_62MFdA</t>
  </si>
  <si>
    <t>0HoMpfFhujU</t>
  </si>
  <si>
    <t>-l_6beONZgk</t>
  </si>
  <si>
    <t>oQ4cDV8N7ok</t>
  </si>
  <si>
    <t>ooYwtAp0aB4</t>
  </si>
  <si>
    <t>BwanBzbPN9g</t>
  </si>
  <si>
    <t>LEoqg4IwrxI</t>
  </si>
  <si>
    <t>4gWU3JdUgFo</t>
  </si>
  <si>
    <t>zw8ANRWfRO8</t>
  </si>
  <si>
    <t>4friK5ystvk</t>
  </si>
  <si>
    <t>M6vtdDRI17c</t>
  </si>
  <si>
    <t>6J3Dn0L95go</t>
  </si>
  <si>
    <t>A0aS_PWAcKU</t>
  </si>
  <si>
    <t>eYDvy7h8r00</t>
  </si>
  <si>
    <t>5vE-LA5b_qk</t>
  </si>
  <si>
    <t>rzosAuR3ANI</t>
  </si>
  <si>
    <t>Srnj1avKoT8</t>
  </si>
  <si>
    <t>QyLZ3g0gyZQ</t>
  </si>
  <si>
    <t>VmLnGpNU_FI</t>
  </si>
  <si>
    <t>AYW9zX9OTfw</t>
  </si>
  <si>
    <t>lRsYD7puuQ8</t>
  </si>
  <si>
    <t>vTRcHvD08ks</t>
  </si>
  <si>
    <t>FOjU3Kxjh50</t>
  </si>
  <si>
    <t>xsg4-k5dBkc</t>
  </si>
  <si>
    <t>cPYpDEP9etI</t>
  </si>
  <si>
    <t>vkynU2k-MWY</t>
  </si>
  <si>
    <t>cDPaU3B3B2Q</t>
  </si>
  <si>
    <t>Md4PRvXr6F4</t>
  </si>
  <si>
    <t>G__GvfOHLUA</t>
  </si>
  <si>
    <t>SLLo2iz6Nc0</t>
  </si>
  <si>
    <t>ujwdQ6790Lk</t>
  </si>
  <si>
    <t>wJohrHToLqY</t>
  </si>
  <si>
    <t>EQAmqzlp2Yk</t>
  </si>
  <si>
    <t>UlV_AQHnU1M</t>
  </si>
  <si>
    <t>gbGX-K6u4nM</t>
  </si>
  <si>
    <t>i4eGxlxsy_4</t>
  </si>
  <si>
    <t>xpiRagGqueM</t>
  </si>
  <si>
    <t>-F17EUNsPXk</t>
  </si>
  <si>
    <t>VMImvhU3BAw</t>
  </si>
  <si>
    <t>rDiwqDP3mYw</t>
  </si>
  <si>
    <t>Y7IKIGwhUlw</t>
  </si>
  <si>
    <t>yS4GR5Qdcfk</t>
  </si>
  <si>
    <t>EPk0sc4zWZQ</t>
  </si>
  <si>
    <t>kyU_RSQ8n8c</t>
  </si>
  <si>
    <t>Iap6IBkVt10</t>
  </si>
  <si>
    <t>k8V7W51dPyI</t>
  </si>
  <si>
    <t>MZPWznXEm0w</t>
  </si>
  <si>
    <t>DAfJvq1Q70Y</t>
  </si>
  <si>
    <t>jZB_Fqb2t8s</t>
  </si>
  <si>
    <t>LNUHbrIYdZM</t>
  </si>
  <si>
    <t>qWCyC5cetMs</t>
  </si>
  <si>
    <t>6zA_3b3SirQ</t>
  </si>
  <si>
    <t>TCqXfF4YLRU</t>
  </si>
  <si>
    <t>8q-0xypWveg</t>
  </si>
  <si>
    <t>JgFtQZt2c8o</t>
  </si>
  <si>
    <t>RxzAQOG6irE</t>
  </si>
  <si>
    <t>icUmy3SxErg</t>
  </si>
  <si>
    <t>PfTufFbu4P0</t>
  </si>
  <si>
    <t>iA_4peHtcjg</t>
  </si>
  <si>
    <t>jqUWzveGwP4</t>
  </si>
  <si>
    <t>T0RoBVY5ZKM</t>
  </si>
  <si>
    <t>BYH-zwIiZKY</t>
  </si>
  <si>
    <t>nn-6c1UOrDA</t>
  </si>
  <si>
    <t>Tn_vGwip40k</t>
  </si>
  <si>
    <t>cP06GiHNEWw</t>
  </si>
  <si>
    <t>ATKGRzs8ETE</t>
  </si>
  <si>
    <t>NISZ0OeSS3Q</t>
  </si>
  <si>
    <t>Q-IAhfrFWtc</t>
  </si>
  <si>
    <t>_Mn0hZaU6nY</t>
  </si>
  <si>
    <t>S1nOtg5PGCc</t>
  </si>
  <si>
    <t>eKnMRMFJVPI</t>
  </si>
  <si>
    <t>aWmrW3ucmTg</t>
  </si>
  <si>
    <t>Eu7I5-0-Kqc</t>
  </si>
  <si>
    <t>GUQOTK09zPI</t>
  </si>
  <si>
    <t>oaa22RoRDIo</t>
  </si>
  <si>
    <t>pvQgFPelTsA</t>
  </si>
  <si>
    <t>f7tHkiwPULg</t>
  </si>
  <si>
    <t>-5oZmsigziQ</t>
  </si>
  <si>
    <t>kaxjo7V2KSI</t>
  </si>
  <si>
    <t>Q36m2ekXHUI</t>
  </si>
  <si>
    <t>Oe6TVOVEE5A</t>
  </si>
  <si>
    <t>VXI8xH64tFU</t>
  </si>
  <si>
    <t>O2YpkOi5rW8</t>
  </si>
  <si>
    <t>MXt4PNhZNRI</t>
  </si>
  <si>
    <t>swcYm_7y2Ak</t>
  </si>
  <si>
    <t>4EXMDOz_fzg</t>
  </si>
  <si>
    <t>sAQFuXHBEBM</t>
  </si>
  <si>
    <t>zdDmIPgKWjU</t>
  </si>
  <si>
    <t>9Bje4aASXIM</t>
  </si>
  <si>
    <t>ZkK62eYsWPI</t>
  </si>
  <si>
    <t>fotUXD0kwyY</t>
  </si>
  <si>
    <t>aIpVjCB-9H4</t>
  </si>
  <si>
    <t>J2XlpMD1cd4</t>
  </si>
  <si>
    <t>vKt_NdRNHEs</t>
  </si>
  <si>
    <t>u43Wp1JauT4</t>
  </si>
  <si>
    <t>cW8UyJk-8dI</t>
  </si>
  <si>
    <t>bkBP9Fb27eA</t>
  </si>
  <si>
    <t>XuXptnahqEA</t>
  </si>
  <si>
    <t>OST_FabricationServiceElements</t>
  </si>
  <si>
    <t>xL0ZZQ6RqlE</t>
  </si>
  <si>
    <t>XxWjKsqDcj8</t>
  </si>
  <si>
    <t>LnAbr_9zWkk</t>
  </si>
  <si>
    <t>5S46gEMFYy4</t>
  </si>
  <si>
    <t>61MVhMLd31o</t>
  </si>
  <si>
    <t>xQEHEtjI30E</t>
  </si>
  <si>
    <t>E5NO3kb0Uzk</t>
  </si>
  <si>
    <t>uZPKLm-MzZA</t>
  </si>
  <si>
    <t>bmi3giMEsJE</t>
  </si>
  <si>
    <t>nJnsqVtwEl4</t>
  </si>
  <si>
    <t>cbnbXHBjhhI</t>
  </si>
  <si>
    <t>s3Ix0VLwtNI</t>
  </si>
  <si>
    <t>l7ywcmFYMQ0</t>
  </si>
  <si>
    <t>GYA6zDAr6_U</t>
  </si>
  <si>
    <t>uzNx8y_cEHk</t>
  </si>
  <si>
    <t>9b-vdn-rfMg</t>
  </si>
  <si>
    <t>2vAi6qG3uGU</t>
  </si>
  <si>
    <t>5G88cryWnw4</t>
  </si>
  <si>
    <t>BN7fkr02ovI</t>
  </si>
  <si>
    <t>1Zs7OMaygQQ</t>
  </si>
  <si>
    <t>5KRkmUhp1ss</t>
  </si>
  <si>
    <t>oW6Ox5SinEA</t>
  </si>
  <si>
    <t>-s0b2gd8juw</t>
  </si>
  <si>
    <t>c8kVHWJ5_Rc</t>
  </si>
  <si>
    <t>WgAOGjxCoC0</t>
  </si>
  <si>
    <t>PLk_bGW5p5Y</t>
  </si>
  <si>
    <t>7AiOurrfhs8</t>
  </si>
  <si>
    <t>OST_FloorLocalCoordSys</t>
  </si>
  <si>
    <t>49V7kVTZl08</t>
  </si>
  <si>
    <t>IPKtsN6WgSw</t>
  </si>
  <si>
    <t>Hy4zC0K7yEI</t>
  </si>
  <si>
    <t>iOjaYnlTylU</t>
  </si>
  <si>
    <t>FrvIuDYy82U</t>
  </si>
  <si>
    <t>0VY4idfiQAI</t>
  </si>
  <si>
    <t>xUkZerwJsVo</t>
  </si>
  <si>
    <t>ovh-rbP5Ydc</t>
  </si>
  <si>
    <t>srtGJedP7JU</t>
  </si>
  <si>
    <t>mttrWTsJthI</t>
  </si>
  <si>
    <t>-BlopWTeGpo</t>
  </si>
  <si>
    <t>64aOELSxKTw</t>
  </si>
  <si>
    <t>KoRZmag8GT8</t>
  </si>
  <si>
    <t>KV847QKka60</t>
  </si>
  <si>
    <t>RmWYCqFaW60</t>
  </si>
  <si>
    <t>FJgJw5vI7X4</t>
  </si>
  <si>
    <t>IxmSqNaopXg</t>
  </si>
  <si>
    <t>gO24DFJZaNg</t>
  </si>
  <si>
    <t>OST_FndSlabLocalCoordSys</t>
  </si>
  <si>
    <t>mbHOAUv5dCE</t>
  </si>
  <si>
    <t>Bu8gz7_Ff7s</t>
  </si>
  <si>
    <t>A3d6qRk9sSA</t>
  </si>
  <si>
    <t>ZerJlrV9gkM</t>
  </si>
  <si>
    <t>I0aDna4yfh8</t>
  </si>
  <si>
    <t>1nuzhy3xXMI</t>
  </si>
  <si>
    <t>Y9Ld5mXguHg</t>
  </si>
  <si>
    <t>SYdLwKSuRRk</t>
  </si>
  <si>
    <t>6SyP2Zmxxuc</t>
  </si>
  <si>
    <t>PUxGQ7K_fIo</t>
  </si>
  <si>
    <t>yrBl1iVdXPE</t>
  </si>
  <si>
    <t>zUUcn9iCoMc</t>
  </si>
  <si>
    <t>T3YmCXLKJ88</t>
  </si>
  <si>
    <t>MuHh3sMWhQw</t>
  </si>
  <si>
    <t>C52Nssqt4ds</t>
  </si>
  <si>
    <t>8KcckgRTVvw</t>
  </si>
  <si>
    <t>jQTn1HqD81w</t>
  </si>
  <si>
    <t>3QQ2dGP5efQ</t>
  </si>
  <si>
    <t>9A1DTAjDUFk</t>
  </si>
  <si>
    <t>0XTdhWxb7vM</t>
  </si>
  <si>
    <t>Sq16kzHrfCc</t>
  </si>
  <si>
    <t>C4QY2gtEeUg</t>
  </si>
  <si>
    <t>ZuZkCppQ_5U</t>
  </si>
  <si>
    <t>2fUTEXr5BFA</t>
  </si>
  <si>
    <t>Ya7-vkJsMOg</t>
  </si>
  <si>
    <t>wrI081XTPdk</t>
  </si>
  <si>
    <t>Y1_Ks8UC4aM</t>
  </si>
  <si>
    <t>0-lUPLvg0Gc</t>
  </si>
  <si>
    <t>yYpMj-ouTeQ</t>
  </si>
  <si>
    <t>NnaEMToZet4</t>
  </si>
  <si>
    <t>-ugVJtNSGWE</t>
  </si>
  <si>
    <t>iMPa7Cp-Tgg</t>
  </si>
  <si>
    <t>fBfu3E3vMrc</t>
  </si>
  <si>
    <t>2Rpe0UF4ULo</t>
  </si>
  <si>
    <t>ZcLLsnlJc4U</t>
  </si>
  <si>
    <t>70DGzzJs-fU</t>
  </si>
  <si>
    <t>jzyclo9p6BA</t>
  </si>
  <si>
    <t>ocoySxyF1uE</t>
  </si>
  <si>
    <t>gWEaLXJKPIE</t>
  </si>
  <si>
    <t>X3v78Kc2n5o</t>
  </si>
  <si>
    <t>GWBdtH76BUs</t>
  </si>
  <si>
    <t>nmA6TgIMKzw</t>
  </si>
  <si>
    <t>oQjtJDwC56w</t>
  </si>
  <si>
    <t>ypN6zH7xtQw</t>
  </si>
  <si>
    <t>wO-3EKueWD0</t>
  </si>
  <si>
    <t>ahKt1GhX9EM</t>
  </si>
  <si>
    <t>62FNkTs3-h4</t>
  </si>
  <si>
    <t>xCvwfebB1Bw</t>
  </si>
  <si>
    <t>1SZlMLhykUw</t>
  </si>
  <si>
    <t>PYMwL0jKy7c</t>
  </si>
  <si>
    <t>LOM3aGy4Ix8</t>
  </si>
  <si>
    <t>5nTxOtOojOw</t>
  </si>
  <si>
    <t>OwcmQKIUW3k</t>
  </si>
  <si>
    <t>bsBW8TnrkuI</t>
  </si>
  <si>
    <t>7sx4sr28b2A</t>
  </si>
  <si>
    <t>rZc8ZwV1RNc</t>
  </si>
  <si>
    <t>NPZ0Ovl50EU</t>
  </si>
  <si>
    <t>rJgaiS_uvlI</t>
  </si>
  <si>
    <t>Is7p0cSzF8Q</t>
  </si>
  <si>
    <t>LpWNQBmfZKI</t>
  </si>
  <si>
    <t>Q2e-5j0VB60</t>
  </si>
  <si>
    <t>DiWS9kQrS74</t>
  </si>
  <si>
    <t>IOs_qSceU-0</t>
  </si>
  <si>
    <t>zCEEua_sz1I</t>
  </si>
  <si>
    <t>_rHwuFadAIA</t>
  </si>
  <si>
    <t>_pgOs9_exIk</t>
  </si>
  <si>
    <t>HRKLY9cQFr4</t>
  </si>
  <si>
    <t>cITxmkS1Ls8</t>
  </si>
  <si>
    <t>E8R19blcKdM</t>
  </si>
  <si>
    <t>nsiHVjVBwsc</t>
  </si>
  <si>
    <t>bURML0pjTS8</t>
  </si>
  <si>
    <t>IDiEpqSp1PU</t>
  </si>
  <si>
    <t>x3XCHipzWZU</t>
  </si>
  <si>
    <t>obTWG8nUH-Y</t>
  </si>
  <si>
    <t>wxmNK8nPOK8</t>
  </si>
  <si>
    <t>oCXffhd8wUs</t>
  </si>
  <si>
    <t>ClO2_5Wu8As</t>
  </si>
  <si>
    <t>80lsbTreiMA</t>
  </si>
  <si>
    <t>aFfnJObycTQ</t>
  </si>
  <si>
    <t>NPQ9GaRKP6Q</t>
  </si>
  <si>
    <t>w9X4UM2GuDk</t>
  </si>
  <si>
    <t>WywBxaeJzFM</t>
  </si>
  <si>
    <t>yL_OZRtDj6A</t>
  </si>
  <si>
    <t>2LYZXVX8I4c</t>
  </si>
  <si>
    <t>ov4lvfxfabI</t>
  </si>
  <si>
    <t>_HBYzV4A-is</t>
  </si>
  <si>
    <t>DCLA1SuwzgM</t>
  </si>
  <si>
    <t>zQ8K5WLpX9s</t>
  </si>
  <si>
    <t>rCPJ3z3JQBQ</t>
  </si>
  <si>
    <t>Dw8tVtyRVPw</t>
  </si>
  <si>
    <t>5gPswDQgtgg</t>
  </si>
  <si>
    <t>fAyTwlMVSwY</t>
  </si>
  <si>
    <t>eXJV0NniwiQ</t>
  </si>
  <si>
    <t>59VJTaKrogk</t>
  </si>
  <si>
    <t>ZOist52z3jU</t>
  </si>
  <si>
    <t>Kwf_f6YE0Mg</t>
  </si>
  <si>
    <t>k1sP-SZqq70</t>
  </si>
  <si>
    <t>8aQeVneEzzQ</t>
  </si>
  <si>
    <t>MPx2rt4OhFg</t>
  </si>
  <si>
    <t>4FUf8TOgyWo</t>
  </si>
  <si>
    <t>HktAJQTWkVg</t>
  </si>
  <si>
    <t>Wztemp741LU</t>
  </si>
  <si>
    <t>4KmLtBFNwUA</t>
  </si>
  <si>
    <t>cIdcPARfhfA</t>
  </si>
  <si>
    <t>RW100i2Wwhg</t>
  </si>
  <si>
    <t>Q4o1AxTxItA</t>
  </si>
  <si>
    <t>6IrvTJ_y5Q0</t>
  </si>
  <si>
    <t>ddq24U3UHEk</t>
  </si>
  <si>
    <t>pjXVJplloVU</t>
  </si>
  <si>
    <t>f6e4YtVElA0</t>
  </si>
  <si>
    <t>8ECAJoLpRbc</t>
  </si>
  <si>
    <t>ePo_OQ1cP6I</t>
  </si>
  <si>
    <t>YOz9l1lJ_Jk</t>
  </si>
  <si>
    <t>vE1pIhhnE2w</t>
  </si>
  <si>
    <t>ao779tlVewU</t>
  </si>
  <si>
    <t>tWX108r9t1I</t>
  </si>
  <si>
    <t>HisRrlM9pcg</t>
  </si>
  <si>
    <t>tYeYDpAWhYI</t>
  </si>
  <si>
    <t>kkWsdlNow88</t>
  </si>
  <si>
    <t>Tsk1W0axu-8</t>
  </si>
  <si>
    <t>oUbdKvOT3rI</t>
  </si>
  <si>
    <t>P7DSoVboXUM</t>
  </si>
  <si>
    <t>ENbFsSe01iI</t>
  </si>
  <si>
    <t>twCFFxaD7-4</t>
  </si>
  <si>
    <t>CbvOXMtkPNw</t>
  </si>
  <si>
    <t>gHo9Xog3NAI</t>
  </si>
  <si>
    <t>y3W9RwmyVXk</t>
  </si>
  <si>
    <t>w73ti09ty-A</t>
  </si>
  <si>
    <t>bC-yoNphvew</t>
  </si>
  <si>
    <t>lIz_hcTRSzY</t>
  </si>
  <si>
    <t>0vU6M8P55Wg</t>
  </si>
  <si>
    <t>TmtlEwql2VM</t>
  </si>
  <si>
    <t>q3mBgKHIaUM</t>
  </si>
  <si>
    <t>6hvysGxn70U</t>
  </si>
  <si>
    <t>j8KQg91TXjM</t>
  </si>
  <si>
    <t>w02D7Wo0-3U</t>
  </si>
  <si>
    <t>iZle49fezmU</t>
  </si>
  <si>
    <t>rggoFIH9V68</t>
  </si>
  <si>
    <t>syG2T4u3x2k</t>
  </si>
  <si>
    <t>enMKOZBTHSU</t>
  </si>
  <si>
    <t>OST_LayoutNodes</t>
  </si>
  <si>
    <t>3ybBdrpwSNY</t>
  </si>
  <si>
    <t>aJwtm6SpOiI</t>
  </si>
  <si>
    <t>OST_LayoutPathBase_Pipings</t>
  </si>
  <si>
    <t>RFhSx1Un_oQ</t>
  </si>
  <si>
    <t>QPXufouiIJY</t>
  </si>
  <si>
    <t>9yVeApNhYXA</t>
  </si>
  <si>
    <t>BQxzi5cgZ0k</t>
  </si>
  <si>
    <t>yB47Bqw5MNQ</t>
  </si>
  <si>
    <t>qVXJwUYlGMQ</t>
  </si>
  <si>
    <t>sQ_lSG2zRCc</t>
  </si>
  <si>
    <t>jNTI0IY5bSc</t>
  </si>
  <si>
    <t>2fPDIZqu6_k</t>
  </si>
  <si>
    <t>FjcGkbDKmR4</t>
  </si>
  <si>
    <t>YM-eAw5eQH8</t>
  </si>
  <si>
    <t>iNjEASjanGs</t>
  </si>
  <si>
    <t>4P2qWaH-bQQ</t>
  </si>
  <si>
    <t>5qVn4LSrmIM</t>
  </si>
  <si>
    <t>MSAYTxgQH9c</t>
  </si>
  <si>
    <t>llKXqH9_wRg</t>
  </si>
  <si>
    <t>FHI1nQbaM1U</t>
  </si>
  <si>
    <t>tB5Y4Q1l5zc</t>
  </si>
  <si>
    <t>o6ZvE-JIb8I</t>
  </si>
  <si>
    <t>0kmHjo9iJFk</t>
  </si>
  <si>
    <t>3gBqza-obac</t>
  </si>
  <si>
    <t>oKQSBu0zZX8</t>
  </si>
  <si>
    <t>1YawwQvCB-M</t>
  </si>
  <si>
    <t>sjKAK4fE304</t>
  </si>
  <si>
    <t>jBDiYAwN7tY</t>
  </si>
  <si>
    <t>pVM0beAK0hg</t>
  </si>
  <si>
    <t>ekGpS8vDh8U</t>
  </si>
  <si>
    <t>OST_MassGlazing</t>
  </si>
  <si>
    <t>OST_PipeFabricationParts</t>
  </si>
  <si>
    <t>OST_PipeFabricationPartsCenterLine</t>
  </si>
  <si>
    <t>OST_PipeFabricationPartsInsulation</t>
  </si>
  <si>
    <t>OST_PipeFabricationPartTags</t>
  </si>
  <si>
    <t>OST_RebarHiddenLines</t>
  </si>
  <si>
    <t>OST_StructConnectionHiddenLines</t>
  </si>
  <si>
    <t>OST_StructuralColumnLocationLine</t>
  </si>
  <si>
    <t>OST_StructuralFramingLocationLine</t>
  </si>
  <si>
    <t>OST_StructuralStiffenerHiddenLines</t>
  </si>
  <si>
    <t>OST_WallLocalCoordSys</t>
  </si>
  <si>
    <t xml:space="preserve">   </t>
  </si>
  <si>
    <t>Category</t>
  </si>
  <si>
    <t>Part Type</t>
  </si>
  <si>
    <t>Parameter Name</t>
  </si>
  <si>
    <t>Parameter Group</t>
  </si>
  <si>
    <t>Parameter Type</t>
  </si>
  <si>
    <t>GUID</t>
  </si>
  <si>
    <t>Discipline</t>
  </si>
  <si>
    <t>Type Of Parameter</t>
  </si>
  <si>
    <t>Comments</t>
  </si>
  <si>
    <t>Sample Input</t>
  </si>
  <si>
    <t>Feedback</t>
  </si>
  <si>
    <t>General</t>
  </si>
  <si>
    <t>Product Page URL</t>
  </si>
  <si>
    <t>Identity Data</t>
  </si>
  <si>
    <t>Shared Parameter</t>
  </si>
  <si>
    <t>c5f25d97-91ad-48c8-96e2-99eac6fbb3f1</t>
  </si>
  <si>
    <t>URL</t>
  </si>
  <si>
    <t>Product Documentation Link</t>
  </si>
  <si>
    <t>bddc75f4-8e27-4afc-add0-de7358bbf6d3</t>
  </si>
  <si>
    <t>Air Terminal</t>
  </si>
  <si>
    <t>Default Elevation</t>
  </si>
  <si>
    <t>Constraints</t>
  </si>
  <si>
    <t>Assembly Code</t>
  </si>
  <si>
    <t>Cost</t>
  </si>
  <si>
    <t>Description</t>
  </si>
  <si>
    <t>Keynote</t>
  </si>
  <si>
    <t>Manufacturer</t>
  </si>
  <si>
    <t>Type Comments</t>
  </si>
  <si>
    <t>Max Flow</t>
  </si>
  <si>
    <t>Mechanical - Airflow</t>
  </si>
  <si>
    <t>Min Flow</t>
  </si>
  <si>
    <t>Air Terminal Air Flow</t>
  </si>
  <si>
    <t>8412337d-5b32-471f-a5f3-e46f43deb555</t>
  </si>
  <si>
    <t>HVAC</t>
  </si>
  <si>
    <t>Air Flow</t>
  </si>
  <si>
    <t>Air Terminal Static Pressure</t>
  </si>
  <si>
    <t>3e9656b2-3626-40ec-97c9-68b519a405ca</t>
  </si>
  <si>
    <t>Pressure</t>
  </si>
  <si>
    <t>Air Terminal Total Pressure</t>
  </si>
  <si>
    <t>0bdf04bf-5d9d-4f79-b9d9-e8c361275daf</t>
  </si>
  <si>
    <t>Air Terminal Velocity Pressure</t>
  </si>
  <si>
    <t>7cb8149b-ab87-4a5e-9338-289c4e4a6e62</t>
  </si>
  <si>
    <t>Throw Distance High Velocity</t>
  </si>
  <si>
    <t>3bb7a9b7-ebbf-4bfb-990d-5b7a1ed8db57</t>
  </si>
  <si>
    <t>Length</t>
  </si>
  <si>
    <t>Throw Distance Low Velocity</t>
  </si>
  <si>
    <t>4de027bf-c4c2-4220-a7cc-55337537a245</t>
  </si>
  <si>
    <t>Throw Distance Medium Velocity</t>
  </si>
  <si>
    <t>ab0e8a5d-e0f1-4eb0-82ae-298a98c158c2</t>
  </si>
  <si>
    <t>Text</t>
  </si>
  <si>
    <t>Baluster</t>
  </si>
  <si>
    <t>Post</t>
  </si>
  <si>
    <t>Construction</t>
  </si>
  <si>
    <t>Top Cut Angle</t>
  </si>
  <si>
    <t>Slope Angle</t>
  </si>
  <si>
    <t>Bottom Cut Angle</t>
  </si>
  <si>
    <t>Baluster Height</t>
  </si>
  <si>
    <t>Construction Type</t>
  </si>
  <si>
    <t>Frameless, Faceframe</t>
  </si>
  <si>
    <t>Depth</t>
  </si>
  <si>
    <t>Height</t>
  </si>
  <si>
    <t>Width</t>
  </si>
  <si>
    <t>Percentage of Recycled Content</t>
  </si>
  <si>
    <t>Green Building Properties</t>
  </si>
  <si>
    <t>0dc29f95-b31e-45b7-b63b-80eea3303c48</t>
  </si>
  <si>
    <t>Number</t>
  </si>
  <si>
    <t>Salvage or Reuse</t>
  </si>
  <si>
    <t>c23643bd-8129-4d1b-9217-4aa52a05633f</t>
  </si>
  <si>
    <t>Yes/No</t>
  </si>
  <si>
    <t>Checked, Unchecked</t>
  </si>
  <si>
    <t>Low Emitting Material</t>
  </si>
  <si>
    <t>8ff8cdda-f8c3-4dc4-a3f8-70f82280de22</t>
  </si>
  <si>
    <t>Low Emitting Finish</t>
  </si>
  <si>
    <t>98b23aae-da02-4041-9030-6ca49b6e8c2d</t>
  </si>
  <si>
    <t>Style</t>
  </si>
  <si>
    <t>3e8bcc5c-b0c2-4e09-9e32-8069c85af83a</t>
  </si>
  <si>
    <t>Door and Drawer Style</t>
  </si>
  <si>
    <t>Mission, Flush, Cottage</t>
  </si>
  <si>
    <t>Finish</t>
  </si>
  <si>
    <t>Materials and Finishes</t>
  </si>
  <si>
    <t>Material</t>
  </si>
  <si>
    <t>ee35ad84-b029-481a-b600-c9e17da63d7d</t>
  </si>
  <si>
    <t>Core material</t>
  </si>
  <si>
    <t>osb, plywood, etc.</t>
  </si>
  <si>
    <t>Communication Device</t>
  </si>
  <si>
    <t>Curtain Panel</t>
  </si>
  <si>
    <t>Data Device</t>
  </si>
  <si>
    <t>Wall Closure</t>
  </si>
  <si>
    <t>Rough Height</t>
  </si>
  <si>
    <t>Rough Width</t>
  </si>
  <si>
    <t>Thickness</t>
  </si>
  <si>
    <t>Air Leakage</t>
  </si>
  <si>
    <t>Energy Analysis</t>
  </si>
  <si>
    <t>645ae6e8-f7ee-4e69-bab7-44581d144da8</t>
  </si>
  <si>
    <t>R Value</t>
  </si>
  <si>
    <t>1f9cbaba-0477-489e-a406-ee3dcf7a59ec</t>
  </si>
  <si>
    <t>U Value</t>
  </si>
  <si>
    <t>76c3739a-a466-43a6-b343-b04a5c8f773e</t>
  </si>
  <si>
    <t>Solar Heat Gain Coefficient</t>
  </si>
  <si>
    <t>d75a5244-58b1-4b0b-b833-994d890842e5</t>
  </si>
  <si>
    <t>Visible Light Transmission</t>
  </si>
  <si>
    <t>aa634fbd-1a84-4967-945a-4cf15c250032</t>
  </si>
  <si>
    <t>Energy Star</t>
  </si>
  <si>
    <t>2a91b0fd-1d30-4460-a431-a7a28aa69007</t>
  </si>
  <si>
    <t>Energy Star Zone</t>
  </si>
  <si>
    <t>N, NC, SC, S</t>
  </si>
  <si>
    <t>LEED Credit</t>
  </si>
  <si>
    <t>14a4a813-1981-4853-a05c-0c553b8be5a1</t>
  </si>
  <si>
    <t>EQ Credit 6.2</t>
  </si>
  <si>
    <t>Fire Rating</t>
  </si>
  <si>
    <t>Operation</t>
  </si>
  <si>
    <t>IFC Parameters</t>
  </si>
  <si>
    <t>Cladding</t>
  </si>
  <si>
    <t>Material and Finishes</t>
  </si>
  <si>
    <t>fa57491c-e537-4b63-8fb6-ae4476acdbd9</t>
  </si>
  <si>
    <t>Vinyl</t>
  </si>
  <si>
    <t>Color</t>
  </si>
  <si>
    <t>0e738bca-c404-402b-b3d4-7c7d4944efe6</t>
  </si>
  <si>
    <t>White</t>
  </si>
  <si>
    <t>Interior Finish</t>
  </si>
  <si>
    <t>2fe0a033-ae1e-4e62-9ea9-f08bd99bfe26</t>
  </si>
  <si>
    <t>Integral Finish</t>
  </si>
  <si>
    <t>Natural</t>
  </si>
  <si>
    <t>Core Material</t>
  </si>
  <si>
    <t>Wood</t>
  </si>
  <si>
    <t>Glazing</t>
  </si>
  <si>
    <t>a97c5f78-13b3-4cc9-8ca8-cb69273f5bd8</t>
  </si>
  <si>
    <t>Type Of Glazing</t>
  </si>
  <si>
    <t>Low E - Argon</t>
  </si>
  <si>
    <t>Design Pressure</t>
  </si>
  <si>
    <t>Other</t>
  </si>
  <si>
    <t>a33af543-3cb7-4027-89d3-4fffcfeca6ee</t>
  </si>
  <si>
    <t>DP40</t>
  </si>
  <si>
    <t>Duct Accessory</t>
  </si>
  <si>
    <t>Use Annotation Scale</t>
  </si>
  <si>
    <t>Graphics</t>
  </si>
  <si>
    <t>Lining Thickness</t>
  </si>
  <si>
    <t xml:space="preserve">Mechanical </t>
  </si>
  <si>
    <t>Insulation Thickness</t>
  </si>
  <si>
    <t>Duct Fitting</t>
  </si>
  <si>
    <t>Angle</t>
  </si>
  <si>
    <t>Center Radius</t>
  </si>
  <si>
    <t>Length1</t>
  </si>
  <si>
    <t>Length1a</t>
  </si>
  <si>
    <t>Length3</t>
  </si>
  <si>
    <t>Length3a</t>
  </si>
  <si>
    <t>OffsetWidth</t>
  </si>
  <si>
    <t>OffsetHeight</t>
  </si>
  <si>
    <t>Shoulder</t>
  </si>
  <si>
    <t>Voltage</t>
  </si>
  <si>
    <t>Wattage</t>
  </si>
  <si>
    <t>Apparent Load Phase A</t>
  </si>
  <si>
    <t>Electrical Loads</t>
  </si>
  <si>
    <t>Apparent Load Phase B</t>
  </si>
  <si>
    <t>Apparent Load Phase C</t>
  </si>
  <si>
    <t>Circuit Naming</t>
  </si>
  <si>
    <t>Circuit Prefix Separator</t>
  </si>
  <si>
    <t>Circuit Prefix</t>
  </si>
  <si>
    <t>Distribution System Types</t>
  </si>
  <si>
    <t>Enclosure</t>
  </si>
  <si>
    <t>Max #1 Pole Breakers</t>
  </si>
  <si>
    <t>Mains</t>
  </si>
  <si>
    <t>Modifications</t>
  </si>
  <si>
    <t>Mounting</t>
  </si>
  <si>
    <t>Panel Name</t>
  </si>
  <si>
    <t>Short Circuit Rating</t>
  </si>
  <si>
    <t>Electrical Fixture</t>
  </si>
  <si>
    <t>Fire Alarm Device</t>
  </si>
  <si>
    <t>Furniture System</t>
  </si>
  <si>
    <t>Generic Model</t>
  </si>
  <si>
    <t>Lighting Device</t>
  </si>
  <si>
    <t>Lighting Fixture</t>
  </si>
  <si>
    <t>Light Source Symbol Size</t>
  </si>
  <si>
    <t>Lamp</t>
  </si>
  <si>
    <t>Wattage Comments</t>
  </si>
  <si>
    <t>Calculate Coefficient of Utilization</t>
  </si>
  <si>
    <t>Electrical - Lighting</t>
  </si>
  <si>
    <t>Coefficient of Utilization</t>
  </si>
  <si>
    <t>Apparent Load</t>
  </si>
  <si>
    <t>Electrical - Loads</t>
  </si>
  <si>
    <t>Light Loss Factor</t>
  </si>
  <si>
    <t>Photometrics</t>
  </si>
  <si>
    <t>Initial Intensity</t>
  </si>
  <si>
    <t>Initial Color</t>
  </si>
  <si>
    <t>Emit from Line Length</t>
  </si>
  <si>
    <t>Dimming Lamp Color Temperature Shift</t>
  </si>
  <si>
    <t>Color Filter</t>
  </si>
  <si>
    <t>ADVANCED DISTRIBUTOR PRODUCTS</t>
  </si>
  <si>
    <t>Trade/Brand Name</t>
  </si>
  <si>
    <t>2AC13</t>
  </si>
  <si>
    <t>Actual Condenser Flow</t>
  </si>
  <si>
    <t>c116acef-6cc2-4737-9fdb-8aa0af3cfc50</t>
  </si>
  <si>
    <t>Flow</t>
  </si>
  <si>
    <t>GPM or L/s</t>
  </si>
  <si>
    <t>a1c4f25a-1260-41a5-bac8-97556a57b236</t>
  </si>
  <si>
    <t>Power</t>
  </si>
  <si>
    <t>Apparent Power</t>
  </si>
  <si>
    <t>Area Served</t>
  </si>
  <si>
    <t>abcc4c4b-b817-4daa-b720-794ba4544c78</t>
  </si>
  <si>
    <t>ARI Number</t>
  </si>
  <si>
    <t>d0bb040b-352d-4450-8a2d-20db34ca3783</t>
  </si>
  <si>
    <t>Air-Conditioning and Refrigeration Institute reference ID</t>
  </si>
  <si>
    <t>Average Annual Operating Cost</t>
  </si>
  <si>
    <t>e6d72293-7fbe-4792-adc5-561e74c62910</t>
  </si>
  <si>
    <t>Currency</t>
  </si>
  <si>
    <t>Condenser Water Connection Diameter</t>
  </si>
  <si>
    <t>45279535-09da-4a72-9428-d844ac202e7f</t>
  </si>
  <si>
    <t>Pipe Size</t>
  </si>
  <si>
    <t>Diameter</t>
  </si>
  <si>
    <t>Design Ambient Summer Dry Bulb Temperature</t>
  </si>
  <si>
    <t>9cf1e9d1-ba10-4d28-86ee-59e0a25a6ab2</t>
  </si>
  <si>
    <t>Temperature</t>
  </si>
  <si>
    <t>Degrees F or C for surrounding temp (summer drybulb)</t>
  </si>
  <si>
    <t>Design Ambient Summer Wet Bulb Temperature</t>
  </si>
  <si>
    <t>f151021b-8c09-46d7-8d72-f4ec2f192452</t>
  </si>
  <si>
    <t>Degrees F or C for surrounding temp (summer wetbulb)</t>
  </si>
  <si>
    <t>Design Ambient Winter Dry Bulb Temperature</t>
  </si>
  <si>
    <t>67470118-e2b5-4c5a-b7c8-31a98da5423a</t>
  </si>
  <si>
    <t>Degrees F or C for surrounding temp (winter wetbulb)</t>
  </si>
  <si>
    <t>Designation</t>
  </si>
  <si>
    <t>612f068b-0e89-4dda-a656-0d961d27595d</t>
  </si>
  <si>
    <t>To provide a common “superset” parameter whose value can be used with both tags and labels.  Also can be very useful for helping set up schedule filters.</t>
  </si>
  <si>
    <t>SF</t>
  </si>
  <si>
    <t>Equipment Served</t>
  </si>
  <si>
    <t>5fb684ba-8d67-4161-be61-6bf1d2dd446c</t>
  </si>
  <si>
    <t>Describe the other equipment this piece of equipment serves, such as a condensing unit serving a fan-coil.</t>
  </si>
  <si>
    <t>Fan-Coil 3</t>
  </si>
  <si>
    <t>Exhaust Fan</t>
  </si>
  <si>
    <t>ced7b602-d099-4061-8fc5-10774f7d8808</t>
  </si>
  <si>
    <t>Built-in exhaust fan - Yes or no?</t>
  </si>
  <si>
    <t>Filter Description</t>
  </si>
  <si>
    <t>5df563d8-778d-44d2-b0f3-058ccfe732fc</t>
  </si>
  <si>
    <t>Describe the kind of filter in this equipment (e.g. for long-term building maintenance)</t>
  </si>
  <si>
    <t>Washable</t>
  </si>
  <si>
    <t>Frequency</t>
  </si>
  <si>
    <t>353f987c-5499-45c3-8ea4-04f509f5c5b9</t>
  </si>
  <si>
    <t>60Hz</t>
  </si>
  <si>
    <t>a3bb9abf-c324-4a46-94de-e5d413c99640</t>
  </si>
  <si>
    <t>f695fde0-3f94-4530-abf9-7fd0e5e88457</t>
  </si>
  <si>
    <t>Location</t>
  </si>
  <si>
    <t>844826fc-e1b9-4f9f-8563-09086f90f547</t>
  </si>
  <si>
    <t>Description of the general location in the building for this instance.</t>
  </si>
  <si>
    <t>First floor mechanical room</t>
  </si>
  <si>
    <t>Maximum Overcurrent Protection</t>
  </si>
  <si>
    <t>4cb51377-dc4d-4d9c-ba53-3856aff6ef64</t>
  </si>
  <si>
    <t>Current</t>
  </si>
  <si>
    <t>Fuse Size</t>
  </si>
  <si>
    <t>Minimum Circuit Current</t>
  </si>
  <si>
    <t>e56f2f04-58ff-4786-9d0e-977ceeea6ac5</t>
  </si>
  <si>
    <t>Amp</t>
  </si>
  <si>
    <t>Notes</t>
  </si>
  <si>
    <t>4910d787-840b-4e63-90de-0235847d1509</t>
  </si>
  <si>
    <t>Number of Poles</t>
  </si>
  <si>
    <t>cec2e9cb-9151-4b72-a3a6-2ebda7e2b2d4</t>
  </si>
  <si>
    <t>Number of poles (wires carrying power)</t>
  </si>
  <si>
    <t>Operating Weight</t>
  </si>
  <si>
    <t>69bdf42d-6913-4831-8f89-2d11928e77e3</t>
  </si>
  <si>
    <t>Structural</t>
  </si>
  <si>
    <t>Force</t>
  </si>
  <si>
    <t>lbs or kgs</t>
  </si>
  <si>
    <t>Phase</t>
  </si>
  <si>
    <t>697795fb-88ee-4cc9-93e4-e363ae8be74b</t>
  </si>
  <si>
    <t>Number of phases</t>
  </si>
  <si>
    <t>Point of Shipment</t>
  </si>
  <si>
    <t>42e61154-a5a7-42f0-b597-17dc3c5e3c2e</t>
  </si>
  <si>
    <t>Zip Code</t>
  </si>
  <si>
    <t>03101</t>
  </si>
  <si>
    <t>Documentation URL</t>
  </si>
  <si>
    <t>Product Name</t>
  </si>
  <si>
    <t>8ed442ca-c809-497c-93b3-c50b57115d3d</t>
  </si>
  <si>
    <t>Refrigerant Charge</t>
  </si>
  <si>
    <t>Weight of refrigerant</t>
  </si>
  <si>
    <t>Refrigerant Used</t>
  </si>
  <si>
    <t>8152a668-0af3-4760-9348-ea4c3f359635</t>
  </si>
  <si>
    <t>Type of refrigerant: R404a, etc.</t>
  </si>
  <si>
    <t>R-404a</t>
  </si>
  <si>
    <t>Sound Rating</t>
  </si>
  <si>
    <t>7b5d1182-c92f-4b2e-950a-0cf9c626c96e</t>
  </si>
  <si>
    <t>watts</t>
  </si>
  <si>
    <t>System Served</t>
  </si>
  <si>
    <t>0e4028df-7a13-4649-811c-901a5c88e63d</t>
  </si>
  <si>
    <t>Typical Comment</t>
  </si>
  <si>
    <t>ba7fa50a-a7d8-430f-80e0-41f463aea9f4</t>
  </si>
  <si>
    <t>ee1f8bb8-e503-49a8-bd5b-170d64400d82</t>
  </si>
  <si>
    <t>Electrical Potential</t>
  </si>
  <si>
    <t>240V</t>
  </si>
  <si>
    <t>106f2a8b-3006-4864-aaf0-d07ea744b6f1</t>
  </si>
  <si>
    <t>NEW</t>
  </si>
  <si>
    <t>Actual Fan Powered Box Primary Air Flow</t>
  </si>
  <si>
    <t>a588f307-7b30-415e-bd0f-4cf681c73432</t>
  </si>
  <si>
    <t>Cooling Coil Air Pressure Drop</t>
  </si>
  <si>
    <t>21c594f5-ffa6-4744-a300-989626a13672</t>
  </si>
  <si>
    <t xml:space="preserve">Design Fan Powered Box Primary Air Flow </t>
  </si>
  <si>
    <t>4c02a9fa-1adb-42d2-9c33-bf37871bd94d</t>
  </si>
  <si>
    <t>Equivalent Direct Radiation</t>
  </si>
  <si>
    <t>d449ed06-9ce0-425b-9f6c-a75630dafad0</t>
  </si>
  <si>
    <t>Area</t>
  </si>
  <si>
    <t>Evaporator Coil Temperature</t>
  </si>
  <si>
    <t>d7f2c1f0-f3d3-4d8f-a898-035d75e2f6f0</t>
  </si>
  <si>
    <t>Exhaust Fan Quantity</t>
  </si>
  <si>
    <t>cf827670-7a4c-4d5a-a651-79570bfb1f76</t>
  </si>
  <si>
    <t>Integer</t>
  </si>
  <si>
    <t>Heating Coil Air Pressure Drop</t>
  </si>
  <si>
    <t>3a082139-17a9-4400-83f6-e3b48113762b</t>
  </si>
  <si>
    <t>Hood Intake Velocity</t>
  </si>
  <si>
    <t>e9c27670-8d7d-4501-9afc-053727154677</t>
  </si>
  <si>
    <t>Velocity</t>
  </si>
  <si>
    <t>Hood Throat Velocity</t>
  </si>
  <si>
    <t>5f4788a3-d71b-41c4-9744-a34c75f218d1</t>
  </si>
  <si>
    <t>Minimum Percent Air Flow</t>
  </si>
  <si>
    <t>2fc83dd2-9aca-4fdc-85e3-338818e1aa04</t>
  </si>
  <si>
    <t>Power Source Type</t>
  </si>
  <si>
    <t>bebe8438-711e-408e-8dab-f04a0006302a</t>
  </si>
  <si>
    <t>Refrigerant Saturated Suction Temperature</t>
  </si>
  <si>
    <t>37956de2-c78c-419d-bdfa-96de64244eb3</t>
  </si>
  <si>
    <t>Return Fan Quantity</t>
  </si>
  <si>
    <t>5a002a15-059a-420d-863d-7d3a1395ba88</t>
  </si>
  <si>
    <t>Steam Boiler Water Capacity</t>
  </si>
  <si>
    <t>0b05b251-9f3c-47ad-a30f-ff12766b748d</t>
  </si>
  <si>
    <t>Volume</t>
  </si>
  <si>
    <t>Steam Output</t>
  </si>
  <si>
    <t>0ff6716e-77b2-4207-9c99-cb6db8325678</t>
  </si>
  <si>
    <t>Supply Fan Quantity</t>
  </si>
  <si>
    <t>6c63a328-d517-4259-91fb-b226af0144ae</t>
  </si>
  <si>
    <t>Air Conditioners - Packaged Rooftop</t>
  </si>
  <si>
    <t>Actual Condensate Drain Flow</t>
  </si>
  <si>
    <t>9ef3af4a-777f-4865-b52f-cde3428e6e2b</t>
  </si>
  <si>
    <t>Flow rate of the condensate drain</t>
  </si>
  <si>
    <t>0.2 GPM</t>
  </si>
  <si>
    <t>Actual Heater Gas Flow</t>
  </si>
  <si>
    <t>f4a7854e-af78-4da1-ac1c-7e46a46e1fd7</t>
  </si>
  <si>
    <t>Flow rate of natural gas to a heater</t>
  </si>
  <si>
    <t>2 GPM</t>
  </si>
  <si>
    <t>Actual Return Air Flow</t>
  </si>
  <si>
    <t>5a1f4e4f-8f10-4e75-bdcc-cde05d0a2b85</t>
  </si>
  <si>
    <t>2000 CFM</t>
  </si>
  <si>
    <t>Actual Supply Air Flow</t>
  </si>
  <si>
    <t>2cfaf887-8ec9-4aa2-85af-62413c884f95</t>
  </si>
  <si>
    <t>Actual Ventilation Air Flow</t>
  </si>
  <si>
    <t>78ce7ce3-aba8-4570-a7d7-038e46cd3b71</t>
  </si>
  <si>
    <t>CFM or L/s</t>
  </si>
  <si>
    <t>Compressor Quantity</t>
  </si>
  <si>
    <t>3322e901-ca02-42fe-a7f2-db576614a4d7</t>
  </si>
  <si>
    <t># of compresors</t>
  </si>
  <si>
    <t>Condensate Drain Connection Diameter</t>
  </si>
  <si>
    <t>3d7a268a-5abb-4f16-9623-72ffa7d32a51</t>
  </si>
  <si>
    <t>Diameter of the condensate drain connection</t>
  </si>
  <si>
    <t>1.5"</t>
  </si>
  <si>
    <t>Cooling Entering Dry Bulb Temperature</t>
  </si>
  <si>
    <t>ab9bb6b8-60d4-4e34-9270-2c26aeeb600d</t>
  </si>
  <si>
    <t>Degrees F or C for entering dry-bulb temp.</t>
  </si>
  <si>
    <t>Cooling Entering Wet Bulb Temperature</t>
  </si>
  <si>
    <t>8f224f61-3399-4837-bf64-200445f5579b</t>
  </si>
  <si>
    <t>Degrees F or C for entering wet-bulb temp.</t>
  </si>
  <si>
    <t>Cooling Leaving Dry Bulb Temperature</t>
  </si>
  <si>
    <t>cc30149a-f7b4-46cc-a02d-eb9165ca485e</t>
  </si>
  <si>
    <t>Degrees F or C for leaving dry-bulb temp.</t>
  </si>
  <si>
    <t>Cooling Leaving Wet Bulb Temperature</t>
  </si>
  <si>
    <t>30119abb-1162-4912-a265-9adf521da240</t>
  </si>
  <si>
    <t>Degrees F or C for leaving wet-bulb temp.</t>
  </si>
  <si>
    <t>Cooling Stages</t>
  </si>
  <si>
    <t>Mechanical - Loads</t>
  </si>
  <si>
    <t>b1814775-9619-4b72-80e9-882e512cf476</t>
  </si>
  <si>
    <t>Design Return Air Flow</t>
  </si>
  <si>
    <t>521d5d79-9948-46b9-86c4-344c86b188b5</t>
  </si>
  <si>
    <t>Design Ventilation Air Flow</t>
  </si>
  <si>
    <t>15b2198b-2177-491f-83ef-4e64d8d36156</t>
  </si>
  <si>
    <t>Economizer</t>
  </si>
  <si>
    <t>987ca005-e391-496b-8440-338a8ef9dff8</t>
  </si>
  <si>
    <t>Economizer - Yes or no?</t>
  </si>
  <si>
    <t>Energy Efficiency Rating</t>
  </si>
  <si>
    <t>895ddb0d-6098-42d1-8167-4b1e021de954</t>
  </si>
  <si>
    <t>Unitless Ratio</t>
  </si>
  <si>
    <t>EPA Rating</t>
  </si>
  <si>
    <t>d3f7c6c9-ad59-4b3c-abb7-78f764f80362</t>
  </si>
  <si>
    <t>Filter Height</t>
  </si>
  <si>
    <t>a3a1de3e-ff98-464d-8d0d-6ec936f6b39b</t>
  </si>
  <si>
    <t>Filter Length</t>
  </si>
  <si>
    <t>b7177d3b-99ec-44fe-a702-27efbbeadbef</t>
  </si>
  <si>
    <t>Filter Quantity</t>
  </si>
  <si>
    <t>64cc6ab5-e9e5-44f5-a328-49a0319df1dc</t>
  </si>
  <si>
    <t>Number of filters</t>
  </si>
  <si>
    <t>Filter Width</t>
  </si>
  <si>
    <t>894284e4-ba70-4b89-8725-467fd975c041</t>
  </si>
  <si>
    <t>Heating Entering Dry Bulb Temperature</t>
  </si>
  <si>
    <t>3dbef606-8ca1-4c48-a678-38d84262de86</t>
  </si>
  <si>
    <t>Degrees F or C for entering dry-bulb temp. (cooling)</t>
  </si>
  <si>
    <t>Heating Stages</t>
  </si>
  <si>
    <t>f3831d8c-b76a-4c2c-87fe-f659f1bd8328</t>
  </si>
  <si>
    <t>Hot Gas Bypass 2 Connection Diameter</t>
  </si>
  <si>
    <t>39d09315-298f-4c65-a20d-367885b6adbb</t>
  </si>
  <si>
    <t>Hot Gas Bypass Connection Diameter</t>
  </si>
  <si>
    <t>f516d24f-701a-4655-8e1f-1ed5266dff66</t>
  </si>
  <si>
    <t>Integrated Part Load Value</t>
  </si>
  <si>
    <t>a09335e6-e752-425c-ba68-3e8235f530c2</t>
  </si>
  <si>
    <t>Locked Rotor Current</t>
  </si>
  <si>
    <t>bff8deba-b753-4bdf-922e-b20eb6e13666</t>
  </si>
  <si>
    <t>Amps</t>
  </si>
  <si>
    <t>Minimum Ambient Temperature</t>
  </si>
  <si>
    <t>0fb0493c-02e3-4b54-9ce4-512e10acabcb</t>
  </si>
  <si>
    <t>Degrees F or C for min. outside temp</t>
  </si>
  <si>
    <t>Rated Load Current</t>
  </si>
  <si>
    <t>4cd3ab13-eb96-4ec5-b874-1ea2f7a7ab8e</t>
  </si>
  <si>
    <t>Type of refrigerant: R410a, etc.</t>
  </si>
  <si>
    <t>Seasonal Energy Efficiency Rating</t>
  </si>
  <si>
    <t>385f6cda-3461-4827-bd85-8c4cc494366d</t>
  </si>
  <si>
    <t>Sensible Cooling Capacity</t>
  </si>
  <si>
    <t>7e9d6a1c-f3b6-4692-8774-5b877eecb068</t>
  </si>
  <si>
    <t>Cooling Load</t>
  </si>
  <si>
    <t>BTUh or W</t>
  </si>
  <si>
    <t>Total Cooling Capacity</t>
  </si>
  <si>
    <t>a7d41a3f-8280-456e-a6bf-2c88f67df231</t>
  </si>
  <si>
    <t>Total Heating Capacity</t>
  </si>
  <si>
    <t>37d0209d-d4ad-4422-8959-2967b0323d20</t>
  </si>
  <si>
    <t xml:space="preserve">Heating Load </t>
  </si>
  <si>
    <t xml:space="preserve">Air Conditioners - Packaged Terminal </t>
  </si>
  <si>
    <t>Outside air flow</t>
  </si>
  <si>
    <t>Degrees F or C for leaving wet-bulb temp. (cooling)</t>
  </si>
  <si>
    <t>Design Supply Air Flow</t>
  </si>
  <si>
    <t>de163cc0-f0ec-4db4-841c-9e8d501a560e</t>
  </si>
  <si>
    <t>Full Load Current</t>
  </si>
  <si>
    <t>97e02bf9-0e22-41da-854f-cff85dd8b099</t>
  </si>
  <si>
    <t>Heat of Absorption</t>
  </si>
  <si>
    <t>261ed6da-7043-4241-ba2c-fbd1ca0053d7</t>
  </si>
  <si>
    <t>Heating Load</t>
  </si>
  <si>
    <t>Air Conditioners - Self-Contained</t>
  </si>
  <si>
    <t>Condenser Entering Temperature for Cooling</t>
  </si>
  <si>
    <t>d804d2a7-58d1-4da4-9775-e84eeb510621</t>
  </si>
  <si>
    <t>Degrees F or C for entering water temp. (for water cooled)</t>
  </si>
  <si>
    <t>Condenser Leaving Temperature for Cooling</t>
  </si>
  <si>
    <t>4ba76a78-2f46-48dd-8af4-6bb8e5af7084</t>
  </si>
  <si>
    <t>Degrees F or C for leaving water temp. (for water cooled)</t>
  </si>
  <si>
    <t>Degrees F or C for leaving dry-bulb temp. (cooling)</t>
  </si>
  <si>
    <t>Design Condenser Flow</t>
  </si>
  <si>
    <t>c801a656-e896-4b07-9d7b-17e8eb3a911d</t>
  </si>
  <si>
    <t>Heat of Rejection</t>
  </si>
  <si>
    <t>f41a71b8-c54b-49dd-8245-9327a406d97c</t>
  </si>
  <si>
    <t>Heating Leaving Dry Bulb Temperature</t>
  </si>
  <si>
    <t>fb071134-1c1a-46fe-b2a6-3b42a1eae4da</t>
  </si>
  <si>
    <t>Boilers</t>
  </si>
  <si>
    <t>Boiler Water Pressure Drop</t>
  </si>
  <si>
    <t>a66ce4ea-9966-4361-85e3-61c5f8d34071</t>
  </si>
  <si>
    <t>Flue Diameter</t>
  </si>
  <si>
    <t>32294a07-cce7-49df-b0f8-ca6a05ae52e3</t>
  </si>
  <si>
    <t>Duct Size</t>
  </si>
  <si>
    <t>Branch Selectors</t>
  </si>
  <si>
    <t>Actual Refrigerant Flow</t>
  </si>
  <si>
    <t>59b1ab8c-3f72-4a7b-8715-3a0124d7bf9d</t>
  </si>
  <si>
    <t>Flow of refrigerant (R-410A, R-22, etc.)</t>
  </si>
  <si>
    <t>High and Low Pressure Gas Connection Diameter</t>
  </si>
  <si>
    <t>bf6e0a9d-ed6a-4e65-a0d0-6c25cff01b00</t>
  </si>
  <si>
    <t>0.5"</t>
  </si>
  <si>
    <t>Length of Interconnecting Refrigerant Pipe</t>
  </si>
  <si>
    <t>2d4afbdb-2d08-4d25-beaa-1c756e9d87af</t>
  </si>
  <si>
    <t>Length of refrigerant piping</t>
  </si>
  <si>
    <t>Chillers - Air Cooled</t>
  </si>
  <si>
    <t>Coefficient of Performance</t>
  </si>
  <si>
    <t>24452f06-fde6-42b5-8cd5-8d44e579f382</t>
  </si>
  <si>
    <t>Compressor Type</t>
  </si>
  <si>
    <t>ca1cea9a-ef12-40d6-b2c6-f800376726e0</t>
  </si>
  <si>
    <t>Scroll or screw</t>
  </si>
  <si>
    <t>Scroll</t>
  </si>
  <si>
    <t>Evaporator Entering Temperature</t>
  </si>
  <si>
    <t>70dcae75-94be-4980-b62c-dc81bb14ff93</t>
  </si>
  <si>
    <t>Degrees F or C for entering temp.</t>
  </si>
  <si>
    <t>Evaporator Fouling Factor</t>
  </si>
  <si>
    <t>c1b618be-baef-4a77-8c0a-b485a353e20e</t>
  </si>
  <si>
    <t>Dimensionless value</t>
  </si>
  <si>
    <t>Evaporator Leaving Temperature</t>
  </si>
  <si>
    <t>11be8753-3808-4799-bb18-bb0ce40491d3</t>
  </si>
  <si>
    <t>Degrees F or C for exiting temp.</t>
  </si>
  <si>
    <t>Evaporator Pressure Drop</t>
  </si>
  <si>
    <t>70a6d08c-f384-428e-b950-1a741c86b400</t>
  </si>
  <si>
    <t>Ft of Head</t>
  </si>
  <si>
    <t>Instantaneous Current Flow</t>
  </si>
  <si>
    <t>407a74ae-eecd-45e1-bb21-77b6bc493367</t>
  </si>
  <si>
    <t>kW/Ton</t>
  </si>
  <si>
    <t>Chillers - Water Cooled</t>
  </si>
  <si>
    <t>Actual Evaporator Flow</t>
  </si>
  <si>
    <t>163a2cd4-c83f-4559-8130-838e1f024258</t>
  </si>
  <si>
    <t>GPM or L/s - Tied to the connectors on the content</t>
  </si>
  <si>
    <t>Condenser Entering Temperature</t>
  </si>
  <si>
    <t>f598e4f0-f835-4aca-9ecd-ce1160cb384e</t>
  </si>
  <si>
    <t>Condenser Entering Temperature for Heating</t>
  </si>
  <si>
    <t>9131a4d6-b41c-4164-b228-b05186f54fab</t>
  </si>
  <si>
    <t>Degrees F or C for entering water temp. (heating)</t>
  </si>
  <si>
    <t>Condenser Leaving Temperature</t>
  </si>
  <si>
    <t>7dbbaff0-b55a-4f33-8fd4-9dc33f59a280</t>
  </si>
  <si>
    <t>Condenser Leaving Temperature for Heating</t>
  </si>
  <si>
    <t>0fb442c5-a6c0-4903-87fb-b4d764c734d1</t>
  </si>
  <si>
    <t>Degrees F or C for leaving water temp. (heating)</t>
  </si>
  <si>
    <t>Condenser Pressure Drop</t>
  </si>
  <si>
    <t>1eaae59d-f074-4611-b835-998bdf91c32d</t>
  </si>
  <si>
    <t>Ft. of head</t>
  </si>
  <si>
    <t>Condenser Relief Valve Connection Diameter</t>
  </si>
  <si>
    <t>132cc913-b3ae-45e8-a6e4-f82c6c1a57bf</t>
  </si>
  <si>
    <t>Design Evaporator Flow</t>
  </si>
  <si>
    <t>6aa52afe-b294-4f4f-ade0-fe45695e3f9a</t>
  </si>
  <si>
    <t>GPM or L/s - Tied to the Performance Ratings on the content</t>
  </si>
  <si>
    <t>Evaporator Relief Valve Connection Diameter</t>
  </si>
  <si>
    <t>0e4bfcc9-7137-4f33-992a-e70cf17334af</t>
  </si>
  <si>
    <t>Evaporator Water Connection Diameter</t>
  </si>
  <si>
    <t>e1b291e1-80ba-45c9-9da8-dc83f36a0c17</t>
  </si>
  <si>
    <t>Full Load Efficiency</t>
  </si>
  <si>
    <t>b88593a9-0cea-483c-8a7a-afb58bb3f979</t>
  </si>
  <si>
    <t>Nominal Part Load Value</t>
  </si>
  <si>
    <t>ee98d0d1-ed87-46ff-9dd3-e93dd3ff6789</t>
  </si>
  <si>
    <t>Serial Number</t>
  </si>
  <si>
    <t>cdafdf06-7a58-4c1f-820f-264a9d5af216</t>
  </si>
  <si>
    <t>Serial #</t>
  </si>
  <si>
    <t>ZT5334ERFF6677</t>
  </si>
  <si>
    <t>Suction Relief Valve Connection Diameter</t>
  </si>
  <si>
    <t>d20d9934-4fd5-47fb-9b73-184e06f8e427</t>
  </si>
  <si>
    <t>Condensing Units</t>
  </si>
  <si>
    <t>Cooling Nominal Input Power</t>
  </si>
  <si>
    <t>334498a6-43e1-4ee8-8602-5dda9dde979d</t>
  </si>
  <si>
    <t>kW</t>
  </si>
  <si>
    <t>Heating Nominal Input Power</t>
  </si>
  <si>
    <t>f0cff73e-a02b-44ab-a951-3f1431584e18</t>
  </si>
  <si>
    <t>Shipping Weight</t>
  </si>
  <si>
    <t>e3bc86d4-a43e-4dde-a4cb-476dfa34a1cf</t>
  </si>
  <si>
    <t>Cooling Towers</t>
  </si>
  <si>
    <t>Actual Pump Water Flow</t>
  </si>
  <si>
    <t>04631523-ece5-442c-9c23-5d14dc6b4472</t>
  </si>
  <si>
    <t>Actual Steam Flow</t>
  </si>
  <si>
    <t>484e4ed5-0236-492c-8560-0d8fb9288c04</t>
  </si>
  <si>
    <t>Actual Valve Water Flow</t>
  </si>
  <si>
    <t>065f89c6-e350-4159-9aed-6820196ed201</t>
  </si>
  <si>
    <t>Ambient Dry Bulb Temperature</t>
  </si>
  <si>
    <t>6a596a51-8abe-4038-b0c8-a561522bf90c</t>
  </si>
  <si>
    <t>Ambient Wet Bulb Temperature</t>
  </si>
  <si>
    <t>db212a4b-10f6-4cbe-a61b-0ad178a43535</t>
  </si>
  <si>
    <t>Cooling Tower Fan HP</t>
  </si>
  <si>
    <t>66f7253d-92e2-47eb-925e-06d3651d5fa5</t>
  </si>
  <si>
    <t>Cooling Tower Fan Power</t>
  </si>
  <si>
    <t>a4c0ff47-e3cb-46c0-bee6-6bf1529292d0</t>
  </si>
  <si>
    <t>Cooling Tower Water Pressure Drop</t>
  </si>
  <si>
    <t>5af969ea-7474-4138-9bf6-ef39e1fe04e1</t>
  </si>
  <si>
    <t>Design Pump Water Flow</t>
  </si>
  <si>
    <t>19215695-f34b-4f04-8e6a-676afaf8d7f9</t>
  </si>
  <si>
    <t>Design Valve Water Flow</t>
  </si>
  <si>
    <t>9767caef-2a2a-4744-b7fd-bafc09b113f0</t>
  </si>
  <si>
    <t>Makeup Water Flow</t>
  </si>
  <si>
    <t>17d53254-a00a-429c-b291-5d6422428843</t>
  </si>
  <si>
    <t>Pump Full Load Current</t>
  </si>
  <si>
    <t>147865e2-5329-438a-b37f-3affebc5937f</t>
  </si>
  <si>
    <t>Pump Head</t>
  </si>
  <si>
    <t>108cb6a1-7d8c-4c3d-9784-2f292e189386</t>
  </si>
  <si>
    <t>Pump HP</t>
  </si>
  <si>
    <t>3d8a4923-98a6-4d64-86fe-af81762285d4</t>
  </si>
  <si>
    <t>Pump Power</t>
  </si>
  <si>
    <t>f513b80f-aed9-476f-882b-7bdd70ff236b</t>
  </si>
  <si>
    <t>Pump Speed</t>
  </si>
  <si>
    <t>507b374e-b423-463c-8cc6-9bc5b1568212</t>
  </si>
  <si>
    <t>Fan Coils</t>
  </si>
  <si>
    <t>Chilled Water Connection Diameter</t>
  </si>
  <si>
    <t>9e15efe2-aeac-40fa-9d06-65b58139fc76</t>
  </si>
  <si>
    <t>Refrigerant Liquid Connection Diameter</t>
  </si>
  <si>
    <t>8ddd76a0-f610-4ff0-8550-4b95d0c3e311</t>
  </si>
  <si>
    <t>Heat Pumps - Packaged Rooftop</t>
  </si>
  <si>
    <t>Heat Pump Coil Face Area</t>
  </si>
  <si>
    <t>5ff8b5b6-a719-4ba8-9574-dd5388eb82de</t>
  </si>
  <si>
    <t>Heat Pump Coil Face Velocity</t>
  </si>
  <si>
    <t>87319162-182d-4198-856f-da8ee80d8cc1</t>
  </si>
  <si>
    <t>Heat Pump Coil Fin Density per Inch</t>
  </si>
  <si>
    <t>abac2d62-ad16-4cef-ba0b-e611bf94da30</t>
  </si>
  <si>
    <t>Heat Pump Coil Row Count</t>
  </si>
  <si>
    <t>56d0c854-1a60-489d-9755-6a4d7e71f882</t>
  </si>
  <si>
    <t xml:space="preserve">Heat Pumps - Water Source </t>
  </si>
  <si>
    <t>Condenser Fouling Factor</t>
  </si>
  <si>
    <t>328971eb-c691-4921-bea9-abd0308db9aa</t>
  </si>
  <si>
    <t>Degrees F or C for leaving dry-bulb temp. (heating)</t>
  </si>
  <si>
    <t>Glycol Percentage</t>
  </si>
  <si>
    <t>182a0880-9337-49f7-9ef9-3673505c4c47</t>
  </si>
  <si>
    <t>Glycol Type</t>
  </si>
  <si>
    <t>b0671c69-552f-4586-82be-a31092dc32c2</t>
  </si>
  <si>
    <t>Modular Air Handlers</t>
  </si>
  <si>
    <t>Actual Chilled Water Flow</t>
  </si>
  <si>
    <t>e4f14a34-9c56-4f6c-b17a-18c67711daf7</t>
  </si>
  <si>
    <t>Actual Exhaust Air Flow</t>
  </si>
  <si>
    <t>137c6e04-d89d-469f-9fa9-b926e1d1104a</t>
  </si>
  <si>
    <t>Actual Heating Water Flow</t>
  </si>
  <si>
    <t>cac0907c-6c48-451c-b354-56b4641c1e96</t>
  </si>
  <si>
    <t>Actual Hot Gas 2 Flow</t>
  </si>
  <si>
    <t>a46d8a09-e6b2-4ac9-9771-fa05c0888dc1</t>
  </si>
  <si>
    <t>Actual Hot Gas Flow</t>
  </si>
  <si>
    <t>dd5ade3c-9f68-4848-ad73-fa3226dc311f</t>
  </si>
  <si>
    <t>Actual Refrigerant 2 Flow</t>
  </si>
  <si>
    <t>09cad502-74ab-4945-9a53-5522ab109284</t>
  </si>
  <si>
    <t>Actual Total Power</t>
  </si>
  <si>
    <t>bc48153c-0e6a-49db-949c-02bc58e87eb4</t>
  </si>
  <si>
    <t>Chilled Water Entering Temperature</t>
  </si>
  <si>
    <t>Chilled Water Leaving Temperature</t>
  </si>
  <si>
    <t>Cooling Coil Connection Diameter</t>
  </si>
  <si>
    <t>3e8f18c9-316d-4461-80b6-a83b6d00e44f</t>
  </si>
  <si>
    <t>Cooling Coil Face Area</t>
  </si>
  <si>
    <t>326628ac-3eda-49fe-a9d1-5a225554a0dd</t>
  </si>
  <si>
    <t>Cooling Coil Face Velocity</t>
  </si>
  <si>
    <t>2aef75e5-a454-4e57-9c20-03d15aed2d0a</t>
  </si>
  <si>
    <t>Cooling Coil Fin Density per Inch</t>
  </si>
  <si>
    <t>1ec5740c-f29d-483b-9d22-f8f6ed99db44</t>
  </si>
  <si>
    <t>Cooling Coil Row Count</t>
  </si>
  <si>
    <t>62a48f3b-b0d8-49dd-a2b4-cf9d155aa543</t>
  </si>
  <si>
    <t>Cooling Coil Water Pressure Drop</t>
  </si>
  <si>
    <t>e7826969-5392-43f1-9179-8810377b3d40</t>
  </si>
  <si>
    <t>Demand Control Ventilation</t>
  </si>
  <si>
    <t>2caf3855-d401-4ac2-b552-7f5270487283</t>
  </si>
  <si>
    <t>Design Chilled Water Flow</t>
  </si>
  <si>
    <t>59d56497-cbbf-45a7-9a2c-30039a7979a1</t>
  </si>
  <si>
    <t>Design Exhaust Air Flow</t>
  </si>
  <si>
    <t>75fd1a9f-3d4b-4eee-bc23-04fe2ed8c174</t>
  </si>
  <si>
    <t>Design Heating Water Flow</t>
  </si>
  <si>
    <t>5dabce42-a666-4644-b6b8-ce339a600de5</t>
  </si>
  <si>
    <t>Design Total Power</t>
  </si>
  <si>
    <t>9afa161e-de87-460a-8066-a10e1587e7e9</t>
  </si>
  <si>
    <t>Economizer Dry Bulb Limit</t>
  </si>
  <si>
    <t>4a1b0e5e-e593-4599-9512-315a54cf43e6</t>
  </si>
  <si>
    <t>Economizer Enthaply Limit</t>
  </si>
  <si>
    <t>0168881d-60ad-4f20-b0a5-ac47b70aede7</t>
  </si>
  <si>
    <t>Economizer Type</t>
  </si>
  <si>
    <t>b9a6b5f2-1be8-465f-9046-648da0d48c01</t>
  </si>
  <si>
    <t>Electrical Disconnect</t>
  </si>
  <si>
    <t>ef74a7c8-997e-4bb8-80ab-edceb7fa352d</t>
  </si>
  <si>
    <t>Exhaust Air Connection Diameter</t>
  </si>
  <si>
    <t>c4618c33-d47d-4c7a-a2de-adae18ff04d0</t>
  </si>
  <si>
    <t>Exhaust Air Connection Height</t>
  </si>
  <si>
    <t>c11b572e-4890-45c6-a255-c7b48e7f9b48</t>
  </si>
  <si>
    <t>Exhaust Air Connection Width</t>
  </si>
  <si>
    <t>f6b3a3ea-3d2d-4553-bd02-3ce7ddd7ad81</t>
  </si>
  <si>
    <t>Exhaust External Static Pressure</t>
  </si>
  <si>
    <t>bcc7dccc-a5e6-4a64-bba1-309bdbc94d46</t>
  </si>
  <si>
    <t>Exhaust Fan Blade Speed</t>
  </si>
  <si>
    <t>cd8265bd-6b4d-433e-9016-2f589b2ee661</t>
  </si>
  <si>
    <t>Exhaust Fan Drive</t>
  </si>
  <si>
    <t>7c4328ca-5fff-4f4e-b951-af0ee1c37d55</t>
  </si>
  <si>
    <t>Exhaust Fan Full Load Current</t>
  </si>
  <si>
    <t>16943441-0138-4726-971d-ab7bf34858e5</t>
  </si>
  <si>
    <t>Exhaust Fan HP</t>
  </si>
  <si>
    <t>894818a4-429f-4f5b-a208-dd489db008fe</t>
  </si>
  <si>
    <t>Exhaust Fan Motor Speed</t>
  </si>
  <si>
    <t>f596bfac-a2be-460e-96ba-09d9c1aaa72f</t>
  </si>
  <si>
    <t>Exhaust Fan Power</t>
  </si>
  <si>
    <t>f41c6867-1c6e-4e4c-9a81-b67e72793de6</t>
  </si>
  <si>
    <t>Exhaust Fan Type</t>
  </si>
  <si>
    <t>bbbe2983-5687-4f7a-b851-1857c68bfcb3</t>
  </si>
  <si>
    <t>Exhaust Total Static Pressure</t>
  </si>
  <si>
    <t>d49c4c9a-b0a5-4a13-a2cc-b1a4580b55c6</t>
  </si>
  <si>
    <t>Filter 2 Height</t>
  </si>
  <si>
    <t>da3a8e3a-61b4-49ce-9bd9-9806d5219de7</t>
  </si>
  <si>
    <t>Filter 2 Length</t>
  </si>
  <si>
    <t>513ddfbe-b6fc-408f-a3c9-3ae2d0e2071e</t>
  </si>
  <si>
    <t>Filter 2 Quantity</t>
  </si>
  <si>
    <t>a272e187-0271-4572-b3f4-b2783042b384</t>
  </si>
  <si>
    <t>Filter 2 Width</t>
  </si>
  <si>
    <t>07ea2fa7-2d52-4f94-898e-3b1eb3b02473</t>
  </si>
  <si>
    <t>Filter Efficiency</t>
  </si>
  <si>
    <t>94683fbc-f392-4424-a998-aa129ce4a6da</t>
  </si>
  <si>
    <t>Filter Face Area</t>
  </si>
  <si>
    <t>1d64eeb1-97b5-423c-8cbe-497d6d3cb989</t>
  </si>
  <si>
    <t>Filter Size</t>
  </si>
  <si>
    <t>0abef57f-156d-4c53-bb19-ffa01df1864b</t>
  </si>
  <si>
    <t>Heating Coil Face Area</t>
  </si>
  <si>
    <t>b8b61d44-e6d1-459d-a25c-cc358fa745fb</t>
  </si>
  <si>
    <t>Heating Coil Face Velocity</t>
  </si>
  <si>
    <t>0e539bdb-5a35-4573-98cc-324c793721bd</t>
  </si>
  <si>
    <t>Heating Coil Fin Density per Inch</t>
  </si>
  <si>
    <t>2c3fd1de-c872-405f-8170-8339fa8146f8</t>
  </si>
  <si>
    <t>Heating Coil Row Count</t>
  </si>
  <si>
    <t>2d482694-1287-40bd-917e-ef53c664aecb</t>
  </si>
  <si>
    <t>Heating Coil Water Pressure Drop</t>
  </si>
  <si>
    <t>93b857b0-f65a-4cba-9db9-98a23c2710dc</t>
  </si>
  <si>
    <t>Heating Efficiency</t>
  </si>
  <si>
    <t>7bbe7609-fbeb-4e09-80af-e55f5b8d76ac</t>
  </si>
  <si>
    <t>Heating Entering Wet Bulb Temperature</t>
  </si>
  <si>
    <t>51d103ef-fd9b-439a-8f73-ed6439a02a36</t>
  </si>
  <si>
    <t>Heating Input</t>
  </si>
  <si>
    <t>e862759b-7d8a-4c70-9863-791062221fcd</t>
  </si>
  <si>
    <t>Heating Leaving Wet Bulb Temperature</t>
  </si>
  <si>
    <t>8b8ec2cb-f268-49d1-9fda-534b91e54583</t>
  </si>
  <si>
    <t>Heating Type</t>
  </si>
  <si>
    <t>20819cfb-7c5f-411d-bdcc-b1d94392e651</t>
  </si>
  <si>
    <t>Heating Water Entering Temperature</t>
  </si>
  <si>
    <t>f3c06f3e-174b-4508-89c2-a5896f3a5352</t>
  </si>
  <si>
    <t>Heating Water Leaving Temperature</t>
  </si>
  <si>
    <t>471333f0-d333-44ee-830f-fb34165b342a</t>
  </si>
  <si>
    <t>Latent Cooling Capacity</t>
  </si>
  <si>
    <t>94769bc1-9237-4b9a-87eb-b6bf6a6b0e9e</t>
  </si>
  <si>
    <t>Maximum Overcurrent Device Type</t>
  </si>
  <si>
    <t>f01d6af5-a0ea-48d5-9f65-08a640226fbd</t>
  </si>
  <si>
    <t>Minimum Air Flow</t>
  </si>
  <si>
    <t>06b36486-aafc-4cde-ac5c-d54281e4bae8</t>
  </si>
  <si>
    <t>Nominal Cooling Capacity</t>
  </si>
  <si>
    <t>11e64c2c-8d59-4161-a22f-f8402804965e</t>
  </si>
  <si>
    <t>Power Factor</t>
  </si>
  <si>
    <t>0b538507-88db-4d93-9a9c-6903adcc42a6</t>
  </si>
  <si>
    <t>PreFilter Description</t>
  </si>
  <si>
    <t>40f9d3b0-a274-42a5-b990-80ae2aa13671</t>
  </si>
  <si>
    <t>PreFilter Efficiency</t>
  </si>
  <si>
    <t>4ddd66ad-1b99-4ade-b6bf-9a73dc34010a</t>
  </si>
  <si>
    <t>PreFilter Face Area</t>
  </si>
  <si>
    <t>5f4621a6-a54f-4583-9639-ba858ccbc19e</t>
  </si>
  <si>
    <t>PreFilter Quantity</t>
  </si>
  <si>
    <t>24594f19-d09e-4f4d-8bfb-18c058b02158</t>
  </si>
  <si>
    <t>PreFilter Size</t>
  </si>
  <si>
    <t>4b2e80a5-e0de-463d-ac06-da0c48378d45</t>
  </si>
  <si>
    <t>Refrigerant Suction Gas Connection Diameter</t>
  </si>
  <si>
    <t>aad7c100-5cd6-46de-a224-3bb04707986a</t>
  </si>
  <si>
    <t>Return Air Connection Diameter</t>
  </si>
  <si>
    <t>28424bb3-165d-400d-857f-daa57a727186</t>
  </si>
  <si>
    <t>Return Air Connection Height</t>
  </si>
  <si>
    <t>a09ccf5e-8773-4e9b-8064-3078b2131430</t>
  </si>
  <si>
    <t>Return Air Connection Width</t>
  </si>
  <si>
    <t>53770139-9d6b-4ad4-bb48-a24f483ee8be</t>
  </si>
  <si>
    <t>Return External Static Pressure</t>
  </si>
  <si>
    <t>ad17b208-8987-4c58-b5d3-2b5bac288248</t>
  </si>
  <si>
    <t>Return Fan Blade Speed</t>
  </si>
  <si>
    <t>ff0990e0-f4fd-4f87-8919-7383edb4b24a</t>
  </si>
  <si>
    <t>Return Fan Drive</t>
  </si>
  <si>
    <t>2c5eeaa7-7031-42c4-896b-ea58bba2572d</t>
  </si>
  <si>
    <t>Return Fan Full Load Current</t>
  </si>
  <si>
    <t>bfbb6e1c-3714-4f69-beb7-29c5a113337d</t>
  </si>
  <si>
    <t>Return Fan HP</t>
  </si>
  <si>
    <t>2fe7616f-d9ae-4e25-91f9-76db07a12b83</t>
  </si>
  <si>
    <t>Return Fan Motor Speed</t>
  </si>
  <si>
    <t>8c2655ba-30b9-487c-a520-d6d056fef1f4</t>
  </si>
  <si>
    <t>Return Fan Power</t>
  </si>
  <si>
    <t>110fb944-3a5d-43ec-815f-13f867c1a32b</t>
  </si>
  <si>
    <t>Return Fan Type</t>
  </si>
  <si>
    <t>cb4bfe2d-0aba-4475-9629-20379916d128</t>
  </si>
  <si>
    <t>Return Total Static Pressure</t>
  </si>
  <si>
    <t>47439af8-c7fe-45ef-9341-eaab85594311</t>
  </si>
  <si>
    <t>Steam Connection Diameter</t>
  </si>
  <si>
    <t>4d2d47ea-739a-4c50-809d-67499795a08a</t>
  </si>
  <si>
    <t>Steam Pressure Drop</t>
  </si>
  <si>
    <t>a9395c09-4d77-4c60-9cae-74a955d7aa21</t>
  </si>
  <si>
    <t>Supply Air Connection Diameter</t>
  </si>
  <si>
    <t>7c600087-15cb-4abb-bed5-9841adba3459</t>
  </si>
  <si>
    <t>Supply Air Connection Height</t>
  </si>
  <si>
    <t>929db387-33ff-45fc-af15-aa10763afb3b</t>
  </si>
  <si>
    <t>Supply Air Connection Width</t>
  </si>
  <si>
    <t>47dc5633-5872-46d7-8bdb-45417098a233</t>
  </si>
  <si>
    <t>Supply External Static Pressure</t>
  </si>
  <si>
    <t>f6eb65fc-3548-4622-8cbf-423c32d7b2f4</t>
  </si>
  <si>
    <t>Supply Fan Blade Speed</t>
  </si>
  <si>
    <t>ee99c872-31b3-4d63-ab6d-8b6bbfb88d6c</t>
  </si>
  <si>
    <t>Supply Fan Drive</t>
  </si>
  <si>
    <t>6ab9a598-d840-4d13-baa1-e3c04bd5d0ac</t>
  </si>
  <si>
    <t>Supply Fan Full Load Current</t>
  </si>
  <si>
    <t>3e09961e-72c6-49f4-beea-bbac4f4adc24</t>
  </si>
  <si>
    <t>Supply Fan HP</t>
  </si>
  <si>
    <t>478d7173-f09e-4899-aba7-6c8dbf672405</t>
  </si>
  <si>
    <t>Supply Fan Motor Speed</t>
  </si>
  <si>
    <t>b73604ce-3cea-4230-b348-1986a7918fae</t>
  </si>
  <si>
    <t>Supply Fan Power</t>
  </si>
  <si>
    <t>857732fb-7721-4d42-9d8c-6ab16ccae883</t>
  </si>
  <si>
    <t>Supply Fan Type</t>
  </si>
  <si>
    <t>ddeb4880-8d29-4d55-b376-4c4aff051b14</t>
  </si>
  <si>
    <t>Supply Total Static Pressure</t>
  </si>
  <si>
    <t>a24ebc50-8568-42d0-a3c5-b3b0272e2c74</t>
  </si>
  <si>
    <t>Unit Size</t>
  </si>
  <si>
    <t>36aa7b74-b8ac-4f6a-8a56-6115f35100cc</t>
  </si>
  <si>
    <t>Ventilation Air Connection Diameter</t>
  </si>
  <si>
    <t>dc41e7d7-c860-4fed-ab0a-d9aef1c59ffa</t>
  </si>
  <si>
    <t>Ventilation Air Connection Height</t>
  </si>
  <si>
    <t>b3b5a310-96b3-451e-bc69-b57d2d49f50b</t>
  </si>
  <si>
    <t>Ventilation Air Connection Width</t>
  </si>
  <si>
    <t>2f7220ae-2cd8-4b61-a32a-451942a1c70c</t>
  </si>
  <si>
    <t>Ventilation Air Flow Range</t>
  </si>
  <si>
    <t>56780b62-88ff-4b79-8abe-46a3dfb513f8</t>
  </si>
  <si>
    <t>Ventilation External Static Pressure</t>
  </si>
  <si>
    <t>11b6a9cc-c9a2-4aba-86cd-d0601e07c827</t>
  </si>
  <si>
    <t>Ventilation Total Static Pressure</t>
  </si>
  <si>
    <t>ccd8666c-bfbb-46cb-807c-b42413e62d5a</t>
  </si>
  <si>
    <t>Packaged Air Handlers</t>
  </si>
  <si>
    <t>Control Protocol</t>
  </si>
  <si>
    <t>2fab1c0f-f787-4343-a149-c03098bd1098</t>
  </si>
  <si>
    <t>Damper Air Flow</t>
  </si>
  <si>
    <t>a7b0ca20-b7ee-46d8-b79e-3151def4d4c2</t>
  </si>
  <si>
    <t>Damper Pressure Drop</t>
  </si>
  <si>
    <t>9725f69e-600c-44d9-99c3-6938c1a0c3cc</t>
  </si>
  <si>
    <t>Equipment Type</t>
  </si>
  <si>
    <t>63372841-100d-47cb-868c-0558228b49a3</t>
  </si>
  <si>
    <t>Heating Seasonal Performance Factor</t>
  </si>
  <si>
    <t>6d3c6004-dce9-4ccf-9320-148946c8b5bc</t>
  </si>
  <si>
    <t>Heating Water Connection Diameter</t>
  </si>
  <si>
    <t>acb411b0-dd6b-4fe6-bc02-8482e2a57f1e</t>
  </si>
  <si>
    <t>Number of Cells</t>
  </si>
  <si>
    <t>0bba3eb5-f9eb-4fce-8460-2e8b6f5075d3</t>
  </si>
  <si>
    <t>Pressure Rating</t>
  </si>
  <si>
    <t>c319a9de-c921-4c80-ae38-7b0f3e496aa1</t>
  </si>
  <si>
    <t>Relief Valve Connection Diameter</t>
  </si>
  <si>
    <t>e8a128bb-d75a-40f3-931d-591de2fab947</t>
  </si>
  <si>
    <t>Sump Heater Power</t>
  </si>
  <si>
    <t>e40bd7fb-0f08-4c40-935b-d2047ad78b31</t>
  </si>
  <si>
    <t>Valve Pressure Drop</t>
  </si>
  <si>
    <t>df2279e7-23e4-4876-a7f2-a6aa5f2c2b19</t>
  </si>
  <si>
    <t>Water Treatment Pressure Drop</t>
  </si>
  <si>
    <t>f850f9ee-b3e1-4373-aed6-b37eda1751ef</t>
  </si>
  <si>
    <t>Nurse Call Device</t>
  </si>
  <si>
    <t>Plumbing Fixture</t>
  </si>
  <si>
    <t>WFU</t>
  </si>
  <si>
    <t>CWFU</t>
  </si>
  <si>
    <t>HWFU</t>
  </si>
  <si>
    <t>Vent Connection</t>
  </si>
  <si>
    <t>Waste Connection</t>
  </si>
  <si>
    <t>CW Connection</t>
  </si>
  <si>
    <t>HW Connection</t>
  </si>
  <si>
    <t>Sinks</t>
  </si>
  <si>
    <t>ADA Compliant</t>
  </si>
  <si>
    <t>c43e0f5b-1121-44a9-8f07-42cc88038dd8</t>
  </si>
  <si>
    <t>Basin Shape</t>
  </si>
  <si>
    <t>adef5bdd-c4e9-45d9-8c8c-6f0d80e8b69e</t>
  </si>
  <si>
    <t>Installation Type</t>
  </si>
  <si>
    <t>4bb069af-e98d-4159-aaeb-dc3a434c0bc5</t>
  </si>
  <si>
    <t>Water Closets</t>
  </si>
  <si>
    <t>Bowl Shape</t>
  </si>
  <si>
    <t>afcba335-0887-43c6-a1c0-4cde23c3c45b</t>
  </si>
  <si>
    <t>Flushing Technology</t>
  </si>
  <si>
    <t>2bee6a07-d014-4303-ba02-a73157ba6cf8</t>
  </si>
  <si>
    <t>Flush Rate</t>
  </si>
  <si>
    <t>ffc6ae7f-93fe-4e80-badb-61bbc0bbfc85</t>
  </si>
  <si>
    <t>Tank Type</t>
  </si>
  <si>
    <t>f581cae4-9d13-456b-a180-fca24d87b9c6</t>
  </si>
  <si>
    <t>Pipe Accessory</t>
  </si>
  <si>
    <t>Pipe Fitting</t>
  </si>
  <si>
    <t>Loss Coefficient</t>
  </si>
  <si>
    <t>K Coefficient Table</t>
  </si>
  <si>
    <t>K Coefficient</t>
  </si>
  <si>
    <t>Cv Coefficient</t>
  </si>
  <si>
    <t>IsCustom</t>
  </si>
  <si>
    <t>Lookup Table Name</t>
  </si>
  <si>
    <t>Railing</t>
  </si>
  <si>
    <t>Rebar</t>
  </si>
  <si>
    <t>Bend Diameter (default)</t>
  </si>
  <si>
    <t>Bar Diameter (default)</t>
  </si>
  <si>
    <t>End Hook Offset Length (default)</t>
  </si>
  <si>
    <t>Hook At Start</t>
  </si>
  <si>
    <t>Hook At End</t>
  </si>
  <si>
    <t>Start Hook Offset Length (default)</t>
  </si>
  <si>
    <t>Start Hook Length (default)</t>
  </si>
  <si>
    <t>A (default)</t>
  </si>
  <si>
    <t>B (default)</t>
  </si>
  <si>
    <t>C (default)</t>
  </si>
  <si>
    <t>D (default)</t>
  </si>
  <si>
    <t>E (default)</t>
  </si>
  <si>
    <t>F (default)</t>
  </si>
  <si>
    <t>G (default)</t>
  </si>
  <si>
    <t>H (default)</t>
  </si>
  <si>
    <t>J (default)</t>
  </si>
  <si>
    <t>K (default)</t>
  </si>
  <si>
    <t>O (default)</t>
  </si>
  <si>
    <t>R (default)</t>
  </si>
  <si>
    <t>Security Device</t>
  </si>
  <si>
    <t>Coverage</t>
  </si>
  <si>
    <t>K-Factor</t>
  </si>
  <si>
    <t>Orifice</t>
  </si>
  <si>
    <t>Orifice Size</t>
  </si>
  <si>
    <t>Pressure Class</t>
  </si>
  <si>
    <t>Response</t>
  </si>
  <si>
    <t>Temperature Rating</t>
  </si>
  <si>
    <t>Structural Column</t>
  </si>
  <si>
    <t>Structural Connection</t>
  </si>
  <si>
    <t>Structural Foundation</t>
  </si>
  <si>
    <t>Structural Stiffener</t>
  </si>
  <si>
    <t>Webs have symbolic cutback</t>
  </si>
  <si>
    <t>Web Orientation</t>
  </si>
  <si>
    <t>Analytical Vertical Projection</t>
  </si>
  <si>
    <t>Bottom Chord</t>
  </si>
  <si>
    <t>End Release</t>
  </si>
  <si>
    <t>Start Release</t>
  </si>
  <si>
    <t>Structural Framing Type</t>
  </si>
  <si>
    <t>Diagonal Webs</t>
  </si>
  <si>
    <t>Truss Height (default)</t>
  </si>
  <si>
    <t>Truss Length (default)</t>
  </si>
  <si>
    <t>Top Chord</t>
  </si>
  <si>
    <t>Vertical Webs</t>
  </si>
  <si>
    <t>Telephone Device</t>
  </si>
  <si>
    <t>Drop Down List</t>
  </si>
  <si>
    <t>By Host</t>
  </si>
  <si>
    <t>3'-2"</t>
  </si>
  <si>
    <t>4'-2"</t>
  </si>
  <si>
    <t>3'-0"</t>
  </si>
  <si>
    <t>4'-0"</t>
  </si>
  <si>
    <t>User-Defined</t>
  </si>
  <si>
    <t>Frame Depth</t>
  </si>
  <si>
    <t>3 1/2"</t>
  </si>
  <si>
    <t>Egress</t>
  </si>
  <si>
    <t>bf05dffd-1666-4b81-8d8d-074ff06cea3a</t>
  </si>
  <si>
    <t>Casement, Double Hung, etc…</t>
  </si>
  <si>
    <t>Default Sill Height</t>
  </si>
  <si>
    <t>STC Rating</t>
  </si>
  <si>
    <t>d0fc5a24-9ae6-49f8-8ecb-6ff8169475f8</t>
  </si>
  <si>
    <t>#RevitCategory</t>
  </si>
  <si>
    <t>Cutt-able</t>
  </si>
  <si>
    <t>RevitSubCategory</t>
  </si>
  <si>
    <t>Req_CB_Template</t>
  </si>
  <si>
    <t>LW_Proj</t>
  </si>
  <si>
    <t>LW_Cut</t>
  </si>
  <si>
    <t>LineStyle</t>
  </si>
  <si>
    <t>Line Colour</t>
  </si>
  <si>
    <t>Example of use / Comments</t>
  </si>
  <si>
    <t>AutodeskDefault</t>
  </si>
  <si>
    <t>ANZRSDefault</t>
  </si>
  <si>
    <t>AEC(UK)BIMDefault</t>
  </si>
  <si>
    <t>Color Fill</t>
  </si>
  <si>
    <t>Solid</t>
  </si>
  <si>
    <t>Interior Fill</t>
  </si>
  <si>
    <t>Reference</t>
  </si>
  <si>
    <t>2D Representation</t>
  </si>
  <si>
    <t>Architrave/Moulding</t>
  </si>
  <si>
    <t>Basins/Sink</t>
  </si>
  <si>
    <t>Carcass / Frame</t>
  </si>
  <si>
    <t>Drawer</t>
  </si>
  <si>
    <t>Elevation Swing</t>
  </si>
  <si>
    <t>Dash dot</t>
  </si>
  <si>
    <t>Furniture - Fixed</t>
  </si>
  <si>
    <t>Hardware</t>
  </si>
  <si>
    <t>Hidden Lines</t>
  </si>
  <si>
    <t xml:space="preserve">Dash  </t>
  </si>
  <si>
    <t>Kickplate</t>
  </si>
  <si>
    <t>Mirror</t>
  </si>
  <si>
    <t>Office - Fixed</t>
  </si>
  <si>
    <t>Office - Loose</t>
  </si>
  <si>
    <t>Overhead Objects</t>
  </si>
  <si>
    <t>Overhead</t>
  </si>
  <si>
    <t>Panel</t>
  </si>
  <si>
    <t>Partition</t>
  </si>
  <si>
    <t>Placeholder</t>
  </si>
  <si>
    <t>Plan Swing</t>
  </si>
  <si>
    <t>Rack</t>
  </si>
  <si>
    <t>Required Space</t>
  </si>
  <si>
    <t>Seating</t>
  </si>
  <si>
    <t>Services</t>
  </si>
  <si>
    <t>Shelf</t>
  </si>
  <si>
    <t>Symbol - Graphic/Sign</t>
  </si>
  <si>
    <t>Work Surface / Bench Top</t>
  </si>
  <si>
    <t>Cabinets/Panels</t>
  </si>
  <si>
    <t>Visual 'layer' over carcase</t>
  </si>
  <si>
    <t>Carcass/Framing</t>
  </si>
  <si>
    <t>Clearance Zones</t>
  </si>
  <si>
    <t>Safety clearances, servicing access zones etc</t>
  </si>
  <si>
    <t>Counter Tops</t>
  </si>
  <si>
    <t>Glass</t>
  </si>
  <si>
    <t>Opening</t>
  </si>
  <si>
    <t>Shelving_Fixed</t>
  </si>
  <si>
    <t>Shelving_Freestanding</t>
  </si>
  <si>
    <t>Swing_Elevation</t>
  </si>
  <si>
    <t>Dash</t>
  </si>
  <si>
    <t>Dashed lines typically to show object actions</t>
  </si>
  <si>
    <t>Swing_Plan</t>
  </si>
  <si>
    <t>Dashed or solid lines typically to show object actions</t>
  </si>
  <si>
    <t>Workstations/Desks</t>
  </si>
  <si>
    <t>Used where family needs to be custom and/or cuttable - if not, use Furntire Systems-&gt;Workstations</t>
  </si>
  <si>
    <t>Joinery Doors</t>
  </si>
  <si>
    <t>Kitchen Benches</t>
  </si>
  <si>
    <t>Overhead Cupboards</t>
  </si>
  <si>
    <t>Common Edges</t>
  </si>
  <si>
    <t>Penetration - Ceiling</t>
  </si>
  <si>
    <t>Louvres</t>
  </si>
  <si>
    <t>Shading Devices - External</t>
  </si>
  <si>
    <t>Shading Devices - Internal</t>
  </si>
  <si>
    <t>Spandrel</t>
  </si>
  <si>
    <t>Frame</t>
  </si>
  <si>
    <t>Sealant</t>
  </si>
  <si>
    <t>Thresholds</t>
  </si>
  <si>
    <t>Soild</t>
  </si>
  <si>
    <t>0.13mm</t>
  </si>
  <si>
    <t>0.18mm</t>
  </si>
  <si>
    <t>0.25mm</t>
  </si>
  <si>
    <t>0.35mm</t>
  </si>
  <si>
    <t>0.50mm</t>
  </si>
  <si>
    <t>0.70mm</t>
  </si>
  <si>
    <t>1.00mm</t>
  </si>
  <si>
    <t>Arrow Head</t>
  </si>
  <si>
    <t>Arrow Tail</t>
  </si>
  <si>
    <t>Grey Lines</t>
  </si>
  <si>
    <t>RGB 128-128-128</t>
  </si>
  <si>
    <t>Medium Lines</t>
  </si>
  <si>
    <t>Thin Lines</t>
  </si>
  <si>
    <t>Wide Lines</t>
  </si>
  <si>
    <t>Light Lines</t>
  </si>
  <si>
    <t>Lighter Lines</t>
  </si>
  <si>
    <t>Lightest Lines</t>
  </si>
  <si>
    <t>Thick Lines</t>
  </si>
  <si>
    <t>Thicker Lines</t>
  </si>
  <si>
    <t>Thickest Lines</t>
  </si>
  <si>
    <t>Arrows</t>
  </si>
  <si>
    <t>Arrowheads</t>
  </si>
  <si>
    <t>Arrowheads Ramp</t>
  </si>
  <si>
    <t>Entourage Vehicles</t>
  </si>
  <si>
    <t>Joint Gutter</t>
  </si>
  <si>
    <t>Frame/Mullion</t>
  </si>
  <si>
    <t>Head</t>
  </si>
  <si>
    <t xml:space="preserve">Dash   </t>
  </si>
  <si>
    <t>Threshold</t>
  </si>
  <si>
    <t>Architrave/Trim</t>
  </si>
  <si>
    <t>Structural Opening</t>
  </si>
  <si>
    <t>Architrave</t>
  </si>
  <si>
    <t>Door Swing</t>
  </si>
  <si>
    <t>Ironmongery</t>
  </si>
  <si>
    <t>Chassis/Frame</t>
  </si>
  <si>
    <t>Equipment - Commercial</t>
  </si>
  <si>
    <t>Equipment - Services</t>
  </si>
  <si>
    <t>Equipment - Kitchen</t>
  </si>
  <si>
    <t>Fixture - Ceiling</t>
  </si>
  <si>
    <t>Switchboards</t>
  </si>
  <si>
    <t>Fixture - External</t>
  </si>
  <si>
    <t>Fixture - Floor</t>
  </si>
  <si>
    <t>Fixture - Internal</t>
  </si>
  <si>
    <t>Fixture - Wall</t>
  </si>
  <si>
    <t>General Purpose Outlets</t>
  </si>
  <si>
    <t>Heaters</t>
  </si>
  <si>
    <t>Aircraft</t>
  </si>
  <si>
    <t>Animals</t>
  </si>
  <si>
    <t>Boats/Ships</t>
  </si>
  <si>
    <t>Clutter</t>
  </si>
  <si>
    <t>People</t>
  </si>
  <si>
    <t>Vehicles</t>
  </si>
  <si>
    <t>Sundires</t>
  </si>
  <si>
    <t>People - Front</t>
  </si>
  <si>
    <t>People - Side</t>
  </si>
  <si>
    <t>Interior Edges</t>
  </si>
  <si>
    <t>Penetration - Floor</t>
  </si>
  <si>
    <t>Beds</t>
  </si>
  <si>
    <t>Furniture - Loose</t>
  </si>
  <si>
    <t>Table</t>
  </si>
  <si>
    <t>Bedding</t>
  </si>
  <si>
    <t>Drawers/Dressers</t>
  </si>
  <si>
    <t>Outdoor Furniture</t>
  </si>
  <si>
    <t>Seating_Fixed</t>
  </si>
  <si>
    <t>Seating_Freestanding</t>
  </si>
  <si>
    <t>Shelving</t>
  </si>
  <si>
    <t>Tables_Fixed</t>
  </si>
  <si>
    <t>Tables_Freestanding</t>
  </si>
  <si>
    <t>Chairs</t>
  </si>
  <si>
    <t>Fixtures</t>
  </si>
  <si>
    <t>Furniture Under</t>
  </si>
  <si>
    <t>Garabge</t>
  </si>
  <si>
    <t>Storage</t>
  </si>
  <si>
    <t>Tables</t>
  </si>
  <si>
    <t>Partitions</t>
  </si>
  <si>
    <t>Pedestals</t>
  </si>
  <si>
    <t>Workstations</t>
  </si>
  <si>
    <t>3D Text</t>
  </si>
  <si>
    <t>Buildings - Context</t>
  </si>
  <si>
    <t>Buildings - Height Plane</t>
  </si>
  <si>
    <t>Buildings - Neighbours</t>
  </si>
  <si>
    <t>Construction Joint</t>
  </si>
  <si>
    <t>Penetration - Wall</t>
  </si>
  <si>
    <t>Services Zone - Electrical</t>
  </si>
  <si>
    <t>Services Zone - Fire</t>
  </si>
  <si>
    <t>Services Zone - Hydraulic</t>
  </si>
  <si>
    <t>Services Zone - Lighting</t>
  </si>
  <si>
    <t>Services Zone - Mechanical</t>
  </si>
  <si>
    <t>Balconies</t>
  </si>
  <si>
    <t>Balustrades</t>
  </si>
  <si>
    <t>Bathroom Fixtures</t>
  </si>
  <si>
    <t>Bathroom Joinery</t>
  </si>
  <si>
    <t>Bulkheads</t>
  </si>
  <si>
    <t>Channels</t>
  </si>
  <si>
    <t>Communications</t>
  </si>
  <si>
    <t>Cubicle Legs</t>
  </si>
  <si>
    <t>Cubicle Ironmongery</t>
  </si>
  <si>
    <t>Cupboard Doors</t>
  </si>
  <si>
    <t>Fixings</t>
  </si>
  <si>
    <t>Floor details</t>
  </si>
  <si>
    <t>Garbage</t>
  </si>
  <si>
    <t>Joinery</t>
  </si>
  <si>
    <t>Joinery Door Swing Elev</t>
  </si>
  <si>
    <t>Kitchen Fixtures</t>
  </si>
  <si>
    <t>Louvre Blades</t>
  </si>
  <si>
    <t>Precast Slabs</t>
  </si>
  <si>
    <t>Rainwater Outlet</t>
  </si>
  <si>
    <t>Rooflights</t>
  </si>
  <si>
    <t>Shower Screens</t>
  </si>
  <si>
    <t>Toilet Cubicles</t>
  </si>
  <si>
    <t>Wall Panels</t>
  </si>
  <si>
    <t>Plinths</t>
  </si>
  <si>
    <t>Signage</t>
  </si>
  <si>
    <t>Light Source</t>
  </si>
  <si>
    <t>Movable</t>
  </si>
  <si>
    <t>&lt;Area Boundary&gt;</t>
  </si>
  <si>
    <t>&lt;Beyond&gt;</t>
  </si>
  <si>
    <t>&lt;Centerline&gt;</t>
  </si>
  <si>
    <t>&lt;Demolished&gt;</t>
  </si>
  <si>
    <t>&lt;Hidden&gt;</t>
  </si>
  <si>
    <t>&lt;Overhead&gt;</t>
  </si>
  <si>
    <t>&lt;Room Separation&gt;</t>
  </si>
  <si>
    <t>&lt;Sketch&gt;</t>
  </si>
  <si>
    <t>&lt;Space Separation&gt;</t>
  </si>
  <si>
    <t>Axis of Rotation</t>
  </si>
  <si>
    <t>Default Face Splitter</t>
  </si>
  <si>
    <t>Default Host Template</t>
  </si>
  <si>
    <t>Default Mass Cutter</t>
  </si>
  <si>
    <t>Default Zoning Envelope</t>
  </si>
  <si>
    <t>Form</t>
  </si>
  <si>
    <t>Gridlines</t>
  </si>
  <si>
    <t>Mass Floor</t>
  </si>
  <si>
    <t>Mass Glazing</t>
  </si>
  <si>
    <t>Mass Opening</t>
  </si>
  <si>
    <t>Mass Roof</t>
  </si>
  <si>
    <t>Mass Shade</t>
  </si>
  <si>
    <t>Mass Skylight</t>
  </si>
  <si>
    <t>Mass Zone</t>
  </si>
  <si>
    <t>Nodes</t>
  </si>
  <si>
    <t>Pattern Fill</t>
  </si>
  <si>
    <t>Pattern Lines</t>
  </si>
  <si>
    <t>Plant Equipment</t>
  </si>
  <si>
    <t>Air Handling Units</t>
  </si>
  <si>
    <t>Chilled Beams</t>
  </si>
  <si>
    <t>Chilled Water Sets</t>
  </si>
  <si>
    <t>Chillers</t>
  </si>
  <si>
    <t>Conveyor Systems</t>
  </si>
  <si>
    <t>Extraction Systems</t>
  </si>
  <si>
    <t>Fans</t>
  </si>
  <si>
    <t>Transportation Equipment</t>
  </si>
  <si>
    <t>Variable Air Volume Terminals</t>
  </si>
  <si>
    <t>Cycle Rack</t>
  </si>
  <si>
    <t>Road Marking - Arrow</t>
  </si>
  <si>
    <t>Road Marking - Stripe</t>
  </si>
  <si>
    <t>Wheelstop</t>
  </si>
  <si>
    <t>Bike Racks</t>
  </si>
  <si>
    <t>Wheelstops</t>
  </si>
  <si>
    <t>Parking Layout</t>
  </si>
  <si>
    <t>Colour Fill</t>
  </si>
  <si>
    <t>Parking Lines</t>
  </si>
  <si>
    <t>Ground Cover</t>
  </si>
  <si>
    <t>Shrub</t>
  </si>
  <si>
    <t>Tree - Large</t>
  </si>
  <si>
    <t>Tree - Medium</t>
  </si>
  <si>
    <t>Tree - Small</t>
  </si>
  <si>
    <t>Trees Elev Front</t>
  </si>
  <si>
    <t>Trees Elev Side</t>
  </si>
  <si>
    <t>Trees/Shrubs</t>
  </si>
  <si>
    <t>Bath</t>
  </si>
  <si>
    <t>Drainage - External</t>
  </si>
  <si>
    <t>Drainage - Internal</t>
  </si>
  <si>
    <t>Shower/Shower Head</t>
  </si>
  <si>
    <t>Supply - External</t>
  </si>
  <si>
    <t>Supply - Internal</t>
  </si>
  <si>
    <t>Toilet/Bidet</t>
  </si>
  <si>
    <t>Water - Storage</t>
  </si>
  <si>
    <t>Basins/Sinks/Tubs</t>
  </si>
  <si>
    <t>Baths/Showers</t>
  </si>
  <si>
    <t>Gas Cooking Equipment</t>
  </si>
  <si>
    <t>Gas Supply Fixtures</t>
  </si>
  <si>
    <t>Host Cuts</t>
  </si>
  <si>
    <t>Taps/Mixers</t>
  </si>
  <si>
    <t>Toilets/Bidets</t>
  </si>
  <si>
    <t>Urinals</t>
  </si>
  <si>
    <t>Waste Outlets</t>
  </si>
  <si>
    <t>Water Storage</t>
  </si>
  <si>
    <t>Floor Waste</t>
  </si>
  <si>
    <t>Floor Drains</t>
  </si>
  <si>
    <t>Grab Rails</t>
  </si>
  <si>
    <t>Railings Beyond Cut Line</t>
  </si>
  <si>
    <t>Down Arrow</t>
  </si>
  <si>
    <t>DOWN Text</t>
  </si>
  <si>
    <t>Ramps Beyond Cut Line</t>
  </si>
  <si>
    <t>Stringers</t>
  </si>
  <si>
    <t>Stringers Beyond Cut Line</t>
  </si>
  <si>
    <t>UP Arrow</t>
  </si>
  <si>
    <t>UP text</t>
  </si>
  <si>
    <t>Penetration - Roof</t>
  </si>
  <si>
    <t>Bollard</t>
  </si>
  <si>
    <t>Equipment - Playground</t>
  </si>
  <si>
    <t>Equipment - Playing Field</t>
  </si>
  <si>
    <t>Natural Feature - Rock</t>
  </si>
  <si>
    <t>Natural Feature - Water</t>
  </si>
  <si>
    <t>Project Base Point</t>
  </si>
  <si>
    <t>Survey Point</t>
  </si>
  <si>
    <t>Hard Landscaping</t>
  </si>
  <si>
    <t>Site Furniture</t>
  </si>
  <si>
    <t>Utilities</t>
  </si>
  <si>
    <t>Way Finding</t>
  </si>
  <si>
    <t>Clinical - Fixed</t>
  </si>
  <si>
    <t>Clinical - Loose</t>
  </si>
  <si>
    <t>Fitting</t>
  </si>
  <si>
    <t>Fume Cupboard</t>
  </si>
  <si>
    <t>Non-Clinical - Fixed</t>
  </si>
  <si>
    <t>Non-Clinical - Loose</t>
  </si>
  <si>
    <t>Security</t>
  </si>
  <si>
    <t>Vertical Transport - Escalator</t>
  </si>
  <si>
    <t>Vertical Transport - Lift</t>
  </si>
  <si>
    <t>Work Surface</t>
  </si>
  <si>
    <t>Appliances</t>
  </si>
  <si>
    <t>Audio Equipment</t>
  </si>
  <si>
    <t>Display Boards</t>
  </si>
  <si>
    <t>Security Equipment</t>
  </si>
  <si>
    <t>Electronics</t>
  </si>
  <si>
    <t>Fire Protection Symbols</t>
  </si>
  <si>
    <t>Ladder</t>
  </si>
  <si>
    <t>Lift Cars</t>
  </si>
  <si>
    <t>Lift Doors</t>
  </si>
  <si>
    <t>Lift Shaft Outlines</t>
  </si>
  <si>
    <t>Sports Equipment</t>
  </si>
  <si>
    <t>Stairs Beyond Cut Line</t>
  </si>
  <si>
    <t>Analytical Model</t>
  </si>
  <si>
    <t>Rigid Links</t>
  </si>
  <si>
    <t>Stick Symbols</t>
  </si>
  <si>
    <t>Hidden Faces</t>
  </si>
  <si>
    <t>Capitals</t>
  </si>
  <si>
    <t>Girder</t>
  </si>
  <si>
    <t>Horizontal Bracing</t>
  </si>
  <si>
    <t>Joist</t>
  </si>
  <si>
    <t>Kicker Bracing</t>
  </si>
  <si>
    <t>Purlin</t>
  </si>
  <si>
    <t>Vertical Bracing</t>
  </si>
  <si>
    <t>Primary Contours</t>
  </si>
  <si>
    <t>Site Scrape Contour</t>
  </si>
  <si>
    <t>Secondary Contours</t>
  </si>
  <si>
    <t>Triangulation Edges</t>
  </si>
  <si>
    <t>Corbel</t>
  </si>
  <si>
    <t>Cornice</t>
  </si>
  <si>
    <t>Skirting</t>
  </si>
  <si>
    <t>Sweep_Cornice</t>
  </si>
  <si>
    <t>Sweep_Skirting</t>
  </si>
  <si>
    <t xml:space="preserve">Dash </t>
  </si>
  <si>
    <t>Louvres / Blinds</t>
  </si>
  <si>
    <t>Sill/Head</t>
  </si>
  <si>
    <t>Moulding/Muntins</t>
  </si>
  <si>
    <t>Reveal</t>
  </si>
  <si>
    <t>Sash</t>
  </si>
  <si>
    <t>Sill_Wall</t>
  </si>
  <si>
    <t>Industry Foundation Classes (IFC) 4 schema</t>
  </si>
  <si>
    <t>Solibri Model Checker v9.6</t>
  </si>
  <si>
    <t>Autodesk Revit</t>
  </si>
  <si>
    <t>IFC class</t>
  </si>
  <si>
    <t>IFC class type and enumerations</t>
  </si>
  <si>
    <t>Categories</t>
  </si>
  <si>
    <t>Component types</t>
  </si>
  <si>
    <t>Sub-categories</t>
  </si>
  <si>
    <t>IfcAirTerminalTypeEnum.NOTDEFINED</t>
  </si>
  <si>
    <t>Condensate Hood</t>
  </si>
  <si>
    <t>IfcAirTerminalTypeEnum.GRILLE</t>
  </si>
  <si>
    <t>Exhaust Grille</t>
  </si>
  <si>
    <t>IfcDistributionSystem</t>
  </si>
  <si>
    <t>IfcDistributionSystemEnum.EXHAUST</t>
  </si>
  <si>
    <t>Exhaust Connector</t>
  </si>
  <si>
    <t>IfcAirTerminalTypeEnum.DIFFUSER</t>
  </si>
  <si>
    <t>Extract Diffuser</t>
  </si>
  <si>
    <t>Extract Grille</t>
  </si>
  <si>
    <t>Fume Hood</t>
  </si>
  <si>
    <t>Intake Hood</t>
  </si>
  <si>
    <t>IfcAirTerminalTypeEnum.LOUVRE</t>
  </si>
  <si>
    <t>Louvre</t>
  </si>
  <si>
    <t>Range Hood</t>
  </si>
  <si>
    <t>Return Connector</t>
  </si>
  <si>
    <t>Return Diffuser</t>
  </si>
  <si>
    <t>Return Grille</t>
  </si>
  <si>
    <t>IfcAirTerminalTypeEnum.REGISTER</t>
  </si>
  <si>
    <t>Return register</t>
  </si>
  <si>
    <t>Supply connector</t>
  </si>
  <si>
    <t>Supply diffuser</t>
  </si>
  <si>
    <t>IfcSpaceTypeEnum.GFA</t>
  </si>
  <si>
    <t>Space</t>
  </si>
  <si>
    <t>IfcElementAssembly</t>
  </si>
  <si>
    <t>IfcElementAssemblyTypeEnum.TRUSS</t>
  </si>
  <si>
    <t>Truss</t>
  </si>
  <si>
    <t>IfcElementAssemblyTypeEnum.SLAB_FIELD</t>
  </si>
  <si>
    <t>Slab field</t>
  </si>
  <si>
    <t>IfcElementAssemblyTypeEnum.RIGID_FRAME</t>
  </si>
  <si>
    <t>Rigid frame</t>
  </si>
  <si>
    <t>IfcElementAssemblyTypeEnum.REINFORCEMENT_UNIT</t>
  </si>
  <si>
    <t>Reinforcemnet unit</t>
  </si>
  <si>
    <t>IfcElementAssemblyTypeEnum.GIRDER</t>
  </si>
  <si>
    <t>IfcElementAssemblyTypeEnum.BRACED_FRAME</t>
  </si>
  <si>
    <t>Braced frame</t>
  </si>
  <si>
    <t>IfcElementAssemblyTypeEnum.BEAM_GRID</t>
  </si>
  <si>
    <t>Beam grid</t>
  </si>
  <si>
    <t>IfcElementAssemblyTypeEnum.ARCH</t>
  </si>
  <si>
    <t>Arch</t>
  </si>
  <si>
    <t>IfcElementAssemblyTypeEnum.ACCESSORY_ASSEMBLY</t>
  </si>
  <si>
    <t>Accessory assembly</t>
  </si>
  <si>
    <t>IfcCableFitting</t>
  </si>
  <si>
    <t>IfcCableCarrierFittingTypeEnum.BEND</t>
  </si>
  <si>
    <t>Cable Carrier Fitting</t>
  </si>
  <si>
    <t>Elbow</t>
  </si>
  <si>
    <t>Cable Tray Fitting</t>
  </si>
  <si>
    <t>IfcCableCarrierFittingTypeEnum.CROSS</t>
  </si>
  <si>
    <t>Cross</t>
  </si>
  <si>
    <t>IfcCableCarrierFittingTypeEnum.REDUCER</t>
  </si>
  <si>
    <t>Reducer</t>
  </si>
  <si>
    <t>Wyes</t>
  </si>
  <si>
    <t>IfcCableCarrierFittingTypeEnum.TEE</t>
  </si>
  <si>
    <t>Tee</t>
  </si>
  <si>
    <t>IfcCableSegment</t>
  </si>
  <si>
    <t>IfcCableCarrierSegmentTypeEnum.CABLELADDERSEGMENT</t>
  </si>
  <si>
    <t>Cable Carrier</t>
  </si>
  <si>
    <t>Cable Tray</t>
  </si>
  <si>
    <t>IfcCableCarrierSegmentTypeEnum.CABLETRAYSEGMENT</t>
  </si>
  <si>
    <t>Tray</t>
  </si>
  <si>
    <t>IfcCableCarrierSegmentTypeEnum.CABLETRUNKINGSEGMENT</t>
  </si>
  <si>
    <t>Trunk</t>
  </si>
  <si>
    <t>IfcFurnitureTypeEnum.SHELF</t>
  </si>
  <si>
    <t>Cabinet</t>
  </si>
  <si>
    <t>Base cabinets</t>
  </si>
  <si>
    <t>IfcFurnitureTypeEnum.DESK</t>
  </si>
  <si>
    <t>Desk drawer unit</t>
  </si>
  <si>
    <t>IfcFurnitureType</t>
  </si>
  <si>
    <t>Wine rack</t>
  </si>
  <si>
    <t>Counter top</t>
  </si>
  <si>
    <t>Counter tops</t>
  </si>
  <si>
    <t>Vanity counter</t>
  </si>
  <si>
    <t>Worktop</t>
  </si>
  <si>
    <t>Shelves</t>
  </si>
  <si>
    <t>Tall cabinets</t>
  </si>
  <si>
    <t>Wall cabinets</t>
  </si>
  <si>
    <t>ifcCoveringTypeEnum.CEILING</t>
  </si>
  <si>
    <t>Suspended Ceiling</t>
  </si>
  <si>
    <t>IfcColumnTypeEnum.PILASTER</t>
  </si>
  <si>
    <t>Corinthian</t>
  </si>
  <si>
    <t>Classical Columns and Orders</t>
  </si>
  <si>
    <t>Doric</t>
  </si>
  <si>
    <t>Ionic</t>
  </si>
  <si>
    <t>Pedestal</t>
  </si>
  <si>
    <t>Buttress</t>
  </si>
  <si>
    <t>Piers and Buttresses</t>
  </si>
  <si>
    <t>Pier</t>
  </si>
  <si>
    <t>IfcAudioVisualApplianceTypeEnum.AMPLIFER</t>
  </si>
  <si>
    <t>Electrical appliance</t>
  </si>
  <si>
    <t>Amplifier</t>
  </si>
  <si>
    <t>Communication</t>
  </si>
  <si>
    <t>IfcElectricTimeControl</t>
  </si>
  <si>
    <t>IfcElectricTimeControlTypeEnum.TIMECLOCK</t>
  </si>
  <si>
    <t>Clock</t>
  </si>
  <si>
    <t>IfcAlarm</t>
  </si>
  <si>
    <t>IfcAlarmTypeEnum.BELL</t>
  </si>
  <si>
    <t>Emergency bell pull</t>
  </si>
  <si>
    <t>IfcAlarmTypeEnum.SIREN</t>
  </si>
  <si>
    <t>Handicap signal</t>
  </si>
  <si>
    <t>IfcAudioVisualApplianceTypeEnum.RECIEVER</t>
  </si>
  <si>
    <t>Intercom</t>
  </si>
  <si>
    <t>IfcAudioVisualApplianceTypeEnum.MICROPHONE</t>
  </si>
  <si>
    <t>Microphone</t>
  </si>
  <si>
    <t>IfcAudioVisualApplianceTypeEnum.SPEAKER</t>
  </si>
  <si>
    <t>Speaker</t>
  </si>
  <si>
    <t>IfcAudioVisualApplianceTypeEnum.TELEPHONE</t>
  </si>
  <si>
    <t>Telephone</t>
  </si>
  <si>
    <t>Fittings</t>
  </si>
  <si>
    <t>IfcCableCarrierSegmentTypeEnum.CONDUITSEGMENT</t>
  </si>
  <si>
    <t>Conduit</t>
  </si>
  <si>
    <t>IfcDoorTypeEnum.DOOR</t>
  </si>
  <si>
    <t>Door</t>
  </si>
  <si>
    <t>Double</t>
  </si>
  <si>
    <t>Curtain panel door</t>
  </si>
  <si>
    <t>No Frame</t>
  </si>
  <si>
    <t>Push bar</t>
  </si>
  <si>
    <t>Revolving</t>
  </si>
  <si>
    <t>Screen</t>
  </si>
  <si>
    <t>Single</t>
  </si>
  <si>
    <t>IfcPlate</t>
  </si>
  <si>
    <t>IfcPlateTypeEnum.CURTAIN_PANEL</t>
  </si>
  <si>
    <t>Plate</t>
  </si>
  <si>
    <t>Empty</t>
  </si>
  <si>
    <t>Curtain panels</t>
  </si>
  <si>
    <t>Glazed</t>
  </si>
  <si>
    <t>Multi-glazed</t>
  </si>
  <si>
    <t>Opaque</t>
  </si>
  <si>
    <t>IfcMember</t>
  </si>
  <si>
    <t>IfcWindow</t>
  </si>
  <si>
    <t>IfcWindowTypeEnum.WINDOW</t>
  </si>
  <si>
    <t>Window</t>
  </si>
  <si>
    <t>Curtain panel window</t>
  </si>
  <si>
    <t>IfcMemberTypeEnum.MULLION</t>
  </si>
  <si>
    <t>Member</t>
  </si>
  <si>
    <t>Mullions</t>
  </si>
  <si>
    <t>Curtain wall</t>
  </si>
  <si>
    <t>Planar</t>
  </si>
  <si>
    <t>IfcConstructionResourceType</t>
  </si>
  <si>
    <t>IfcOutletTypeEnum.DATAOUTLET</t>
  </si>
  <si>
    <t>Outlet</t>
  </si>
  <si>
    <t>DSL</t>
  </si>
  <si>
    <t>Connection</t>
  </si>
  <si>
    <t>Fiber</t>
  </si>
  <si>
    <t>IfcOutletTypeEnum.AUDIOVISUALOUTLET</t>
  </si>
  <si>
    <t>Optic</t>
  </si>
  <si>
    <t>IfcOutletTypeEnum.TELEPHONEOUTLET</t>
  </si>
  <si>
    <t>Door ironmongery</t>
  </si>
  <si>
    <t>External doors</t>
  </si>
  <si>
    <t>Garage</t>
  </si>
  <si>
    <t>Internal doors</t>
  </si>
  <si>
    <t>IfcOpeningElement</t>
  </si>
  <si>
    <t>IfcOpeningElementTypeEnum.OPENING</t>
  </si>
  <si>
    <t>IfcDamper</t>
  </si>
  <si>
    <t>IfcDamperType</t>
  </si>
  <si>
    <t>Damper</t>
  </si>
  <si>
    <t>IfcSilencer</t>
  </si>
  <si>
    <t>IfcSilencerType</t>
  </si>
  <si>
    <t>Duct Silencer</t>
  </si>
  <si>
    <t>Silencer</t>
  </si>
  <si>
    <t>IfcFilter</t>
  </si>
  <si>
    <t>IfcFilterType</t>
  </si>
  <si>
    <t>Filter</t>
  </si>
  <si>
    <t>Accessories</t>
  </si>
  <si>
    <t>IfcFilterTypeEnum.AIRPARTICLEFILTER</t>
  </si>
  <si>
    <t>Air particle filter</t>
  </si>
  <si>
    <t>IfcFilterTypeEnum.COMPRESSEDAIRFILTER</t>
  </si>
  <si>
    <t>Compressed air filter</t>
  </si>
  <si>
    <t>IfcFilterTypeEnum.ODORFILTER</t>
  </si>
  <si>
    <t>Odor filter</t>
  </si>
  <si>
    <t>IfcFilterTypeEnum.OILFILTER</t>
  </si>
  <si>
    <t>Oil filter</t>
  </si>
  <si>
    <t>IfcFilterTypeEnum.STRAINER</t>
  </si>
  <si>
    <t>Strainer</t>
  </si>
  <si>
    <t>IfcFilterTypeEnum.WATERFILTER</t>
  </si>
  <si>
    <t>Waterfilter</t>
  </si>
  <si>
    <t>IfcDuctFittingType</t>
  </si>
  <si>
    <t>ifcCoveringTypeEnum.INSULATION</t>
  </si>
  <si>
    <t>Covering</t>
  </si>
  <si>
    <t>Duct Insulation</t>
  </si>
  <si>
    <t>IfcDuctSegmentType</t>
  </si>
  <si>
    <t>Duct</t>
  </si>
  <si>
    <t>IfcDuctSegmentTypeEnum.RIGIDSEGMENT</t>
  </si>
  <si>
    <t>IfcSwitchingDevice</t>
  </si>
  <si>
    <t>IfcElectricGenerator</t>
  </si>
  <si>
    <t>IfcElectricGeneratorTypeEnum.ENGINEGENERATOR</t>
  </si>
  <si>
    <t>Electric Generator</t>
  </si>
  <si>
    <t>Generator</t>
  </si>
  <si>
    <t>Generation and Transformation</t>
  </si>
  <si>
    <t>IfcElectricGeneratorTypeEnum.STANDALONE</t>
  </si>
  <si>
    <t>Power supply</t>
  </si>
  <si>
    <t>IfcJunctionBox</t>
  </si>
  <si>
    <t>IfcJunctionBoxType</t>
  </si>
  <si>
    <t>Junction Box</t>
  </si>
  <si>
    <t>Junction box</t>
  </si>
  <si>
    <t>Distribution</t>
  </si>
  <si>
    <t>IfcJunctionBoxTypeEnum.POWER</t>
  </si>
  <si>
    <t>power socket</t>
  </si>
  <si>
    <t>Terminals</t>
  </si>
  <si>
    <t>power switches</t>
  </si>
  <si>
    <t>IfcSwitchingDeviceTypeEnum.CONTACTOR</t>
  </si>
  <si>
    <t>Switching  Device</t>
  </si>
  <si>
    <t>Contactor</t>
  </si>
  <si>
    <t>Switches</t>
  </si>
  <si>
    <t>IfcSwitchingDeviceTypeEnum.DIMMERSWITCH</t>
  </si>
  <si>
    <t>Dimmer switch</t>
  </si>
  <si>
    <t>IfcSwitchingDeviceTypeEnum.EMERGENCYSTOP</t>
  </si>
  <si>
    <t>Emergency stop</t>
  </si>
  <si>
    <t>IfcSwitchingDeviceTypeEnum.KEYPAD</t>
  </si>
  <si>
    <t>Keypad</t>
  </si>
  <si>
    <t>IfcSwitchingDeviceTypeEnum.MOMENTARYSWITCH</t>
  </si>
  <si>
    <t>Momentary switch</t>
  </si>
  <si>
    <t>IfcTransformer</t>
  </si>
  <si>
    <t>IfcSwitchingDeviceTypeEnum.SELECTORSWITCH</t>
  </si>
  <si>
    <t>Selector switch</t>
  </si>
  <si>
    <t>IfcUnitaryControlElement</t>
  </si>
  <si>
    <t>IfcSwitchingDeviceTypeEnum.STARTER</t>
  </si>
  <si>
    <t>Starter</t>
  </si>
  <si>
    <t>IfcElectricDistributionBoard</t>
  </si>
  <si>
    <t>IfcSwitchingDeviceTypeEnum.SWITCHDISCONNECTOR</t>
  </si>
  <si>
    <t>Switch disconnector</t>
  </si>
  <si>
    <t>IfcSwitchingDeviceTypeEnum.TOGGLESWITCH</t>
  </si>
  <si>
    <t>Toggle switch</t>
  </si>
  <si>
    <t>IfcSensor</t>
  </si>
  <si>
    <t>Nurse Call</t>
  </si>
  <si>
    <t>IfcTransformerType</t>
  </si>
  <si>
    <t>Transformer</t>
  </si>
  <si>
    <t>IfcUnitaryControlElementTypeEnum.CONTROLPANEL</t>
  </si>
  <si>
    <t>Unitary equipment</t>
  </si>
  <si>
    <t>Control module</t>
  </si>
  <si>
    <t>IfcElectricDistributionBoardTypeEnum.DISTRIBUTIONBOARD</t>
  </si>
  <si>
    <t>Distribution board</t>
  </si>
  <si>
    <t>IfcElectricDistributionBoardTypeEnum.SWITCHBOARD</t>
  </si>
  <si>
    <t>Switchboard</t>
  </si>
  <si>
    <t>Transfer switch</t>
  </si>
  <si>
    <t>IfcSensorTypeEnum.LIGHTSENSOR</t>
  </si>
  <si>
    <t>Daylight sensor</t>
  </si>
  <si>
    <t>Building Controls</t>
  </si>
  <si>
    <t>IfcJunctionBoxTypeEnum.DATA</t>
  </si>
  <si>
    <t>Data</t>
  </si>
  <si>
    <t>IfcFireSuppressionTerminalTypeEnum.HOSEREEL</t>
  </si>
  <si>
    <t>IfcFlowTerminalType</t>
  </si>
  <si>
    <t>Fire Suppression Terminal</t>
  </si>
  <si>
    <t>Hose rack</t>
  </si>
  <si>
    <t>Cabinets</t>
  </si>
  <si>
    <t>IfcUnitaryControlElementTypeEnum.ALARMPANEL</t>
  </si>
  <si>
    <t>Hose reel</t>
  </si>
  <si>
    <t>IfcAlarmTypeEnum.BREAKGLASSBUTTON</t>
  </si>
  <si>
    <t>Alarm panel</t>
  </si>
  <si>
    <t>Fire Alarm</t>
  </si>
  <si>
    <t>IfcAlarmTypeEnum.MANUALPULLBOX</t>
  </si>
  <si>
    <t>Break glass</t>
  </si>
  <si>
    <t>IfcSensorTypeEnum.HEATSENSOR</t>
  </si>
  <si>
    <t>Emergency pull chord</t>
  </si>
  <si>
    <t>IfcSensorTypeEnum.SMOKESENSOR</t>
  </si>
  <si>
    <t>Heat detector</t>
  </si>
  <si>
    <t>IfcSensorTypeEnum.PRESSURESENSOR</t>
  </si>
  <si>
    <t>Smoke</t>
  </si>
  <si>
    <t>Alarm pressure switch</t>
  </si>
  <si>
    <t>Water flow indicator</t>
  </si>
  <si>
    <t>Water motor alarm</t>
  </si>
  <si>
    <t>Fire connection</t>
  </si>
  <si>
    <t>Connections</t>
  </si>
  <si>
    <t>Fire inlet connection</t>
  </si>
  <si>
    <t>Hose connection</t>
  </si>
  <si>
    <t>IfcDuctSegmentTypeEnum.FLEXIBLESEGMENT</t>
  </si>
  <si>
    <t>Flex ducts</t>
  </si>
  <si>
    <t>IfcPipeSegmentType</t>
  </si>
  <si>
    <t>IfcPipeSegmentTypeEnum.FLEXIBLESEGMENT</t>
  </si>
  <si>
    <t>Pipe</t>
  </si>
  <si>
    <t>Flex pipe</t>
  </si>
  <si>
    <t>IfcCoveringTypeEnum.FLOORING</t>
  </si>
  <si>
    <t>Floor covering</t>
  </si>
  <si>
    <t>Architctural floors</t>
  </si>
  <si>
    <t>IfcSlab</t>
  </si>
  <si>
    <t>IfcSlabTypeEnum.FLOOR</t>
  </si>
  <si>
    <t>Slab</t>
  </si>
  <si>
    <t>Structural floors</t>
  </si>
  <si>
    <t>IfcFurnitureTypeEnum.BED</t>
  </si>
  <si>
    <t>Bed</t>
  </si>
  <si>
    <t>Crib</t>
  </si>
  <si>
    <t>TV</t>
  </si>
  <si>
    <t>Devices</t>
  </si>
  <si>
    <t>Piano</t>
  </si>
  <si>
    <t>IfcFurnitureTypeEnum.CHAIR</t>
  </si>
  <si>
    <t>Bench</t>
  </si>
  <si>
    <t>Chair</t>
  </si>
  <si>
    <t>IfcFurnitureTypeEnum.SOFA</t>
  </si>
  <si>
    <t>Sofa</t>
  </si>
  <si>
    <t>Stool</t>
  </si>
  <si>
    <t>Bookshelve</t>
  </si>
  <si>
    <t>IfcFurnitureTypeEnum.FILECABINET</t>
  </si>
  <si>
    <t>File cabinet</t>
  </si>
  <si>
    <t>CD holder</t>
  </si>
  <si>
    <t>Dresser</t>
  </si>
  <si>
    <t>Lockers</t>
  </si>
  <si>
    <t>Sideboard</t>
  </si>
  <si>
    <t>Wardrobe</t>
  </si>
  <si>
    <t>Desk</t>
  </si>
  <si>
    <t>IfcFurnitureTypeEnum.TABLE</t>
  </si>
  <si>
    <t>Lectern</t>
  </si>
  <si>
    <t>IfcSystemFurnitureElement</t>
  </si>
  <si>
    <t>IfcSystemFurnitureElementTypeEnum.PANEL</t>
  </si>
  <si>
    <t>IfcSystemFurnitureElementTypeEnum.WORKSURFACE</t>
  </si>
  <si>
    <t>Worksurface</t>
  </si>
  <si>
    <t>IfcBeam</t>
  </si>
  <si>
    <t>IfcBeamTypeEnum.LINTEL</t>
  </si>
  <si>
    <t>Beam</t>
  </si>
  <si>
    <t>Lintels</t>
  </si>
  <si>
    <t>IfcBuildingElementPart</t>
  </si>
  <si>
    <t>IfcBuildingElementPartTypeEnum.PRECASTPANEL</t>
  </si>
  <si>
    <t>Precast panel</t>
  </si>
  <si>
    <t>Barrier system</t>
  </si>
  <si>
    <t>Decks</t>
  </si>
  <si>
    <t>IfcGrid</t>
  </si>
  <si>
    <t>Grid</t>
  </si>
  <si>
    <t>IfcBuildingStorey</t>
  </si>
  <si>
    <t>IfcLamp</t>
  </si>
  <si>
    <t>IfcLampTypeEnum.COMPACTFLUORESCENT</t>
  </si>
  <si>
    <t>Compact fluorescent</t>
  </si>
  <si>
    <t>Luminairs</t>
  </si>
  <si>
    <t>IfcLampTypeEnum.FLUORESCENT</t>
  </si>
  <si>
    <t>Flurescent</t>
  </si>
  <si>
    <t>IfcLampTypeEnum.HALOGEN</t>
  </si>
  <si>
    <t>Halogen</t>
  </si>
  <si>
    <t>IfcLampTypeEnum.HIGHPRESSUREMERCURY</t>
  </si>
  <si>
    <t>High pressure mercury</t>
  </si>
  <si>
    <t>IfcLampTypeEnum.HIGHPRESSURESODIUM</t>
  </si>
  <si>
    <t>High pressure sodium</t>
  </si>
  <si>
    <t>IfcLampTypeEnum.LED</t>
  </si>
  <si>
    <t>LED</t>
  </si>
  <si>
    <t>IfcLampTypeEnum.METALHALIDE</t>
  </si>
  <si>
    <t>Metal halide</t>
  </si>
  <si>
    <t>IfcLampTypeEnum.OLED</t>
  </si>
  <si>
    <t>OLED</t>
  </si>
  <si>
    <t>IfcLampTypeEnum.TUNGSTENFILAMENT</t>
  </si>
  <si>
    <t>Tungsten filament</t>
  </si>
  <si>
    <t>IfcLightFixture</t>
  </si>
  <si>
    <t>IfcLightFixtureTypeEnum.POINTSOURCE</t>
  </si>
  <si>
    <t>Light Fixture</t>
  </si>
  <si>
    <t>Lighting fixture</t>
  </si>
  <si>
    <t>External</t>
  </si>
  <si>
    <t>Object</t>
  </si>
  <si>
    <t>IfcCompressor</t>
  </si>
  <si>
    <t>IfcAirToAirHeatRecovery</t>
  </si>
  <si>
    <t>IfcAirToAirHeatRecoveryTypeEnum.FIXEDPLATECOUNTERFLOWEXCHANGER</t>
  </si>
  <si>
    <t>Air To Air Heat Recovery</t>
  </si>
  <si>
    <t>Fixed plat counter flow exchanger</t>
  </si>
  <si>
    <t>Heat recovery</t>
  </si>
  <si>
    <t>IfcAirToAirHeatRecoveryTypeEnum.FIXEDPLATECROSSFLOWEXCHANGER</t>
  </si>
  <si>
    <t>Fixed plate cross flow exchanger</t>
  </si>
  <si>
    <t>IfcAirToAirHeatRecoveryTypeEnum.FIXEDPLATEPARALLELFLOWEXCHANGER</t>
  </si>
  <si>
    <t>Fixed parallel flow exchanger</t>
  </si>
  <si>
    <t>IfcAirToAirHeatRecoveryTypeEnum.ROTARYWHEEL</t>
  </si>
  <si>
    <t>Rotary Wheel</t>
  </si>
  <si>
    <t>IfcAirToAirHeatRecoveryTypeEnum.RUNAROUNDCOILLOOP</t>
  </si>
  <si>
    <t>Runaround coil loop</t>
  </si>
  <si>
    <t>IfcAirToAirHeatRecoveryTypeEnum.HEATPIPE</t>
  </si>
  <si>
    <t>Heat pipe</t>
  </si>
  <si>
    <t>IfcAirToAirHeatRecoveryTypeEnum.TWINTOWERENTHALPYRECOVERYLOOPS</t>
  </si>
  <si>
    <t>Twin tower enthalpy recovery loops</t>
  </si>
  <si>
    <t>IfcAirToAirHeatRecoveryTypeEnum.THERMOSIPHONSEALEDTUBEHEATEXCHANGERS</t>
  </si>
  <si>
    <t>Thermo-siphon sealed tube heat exchangers</t>
  </si>
  <si>
    <t>IfcAirToAirHeatRecoveryTypeEnum.THERMOSIPHONCOILTYPEHEATEXCHANGERS</t>
  </si>
  <si>
    <t>Themo-siphon coil type heat exchangers</t>
  </si>
  <si>
    <t>IfcCoolingTower</t>
  </si>
  <si>
    <t>IfcBoiler</t>
  </si>
  <si>
    <t>IfcBoilerTypeEnum.WATER</t>
  </si>
  <si>
    <t>Boiler</t>
  </si>
  <si>
    <t>Water</t>
  </si>
  <si>
    <t>IfcBoilerTypeEnum.STEAM</t>
  </si>
  <si>
    <t>Steam</t>
  </si>
  <si>
    <t>IfcChiller</t>
  </si>
  <si>
    <t>IfcChillerTypeEnum.WATERCOOLED</t>
  </si>
  <si>
    <t>Chiller</t>
  </si>
  <si>
    <t>Watercool</t>
  </si>
  <si>
    <t>IfcChillerTypeEnum.AIRCOOLED</t>
  </si>
  <si>
    <t>Air cooled</t>
  </si>
  <si>
    <t>IfcChillerTypeEnum.HEATRECOVERY</t>
  </si>
  <si>
    <t>IfcEnergyConversionDeviceType</t>
  </si>
  <si>
    <t>IfcCoilTypeEnum.WATERCOOLINGCOIL</t>
  </si>
  <si>
    <t>Coil</t>
  </si>
  <si>
    <t>Chilled water</t>
  </si>
  <si>
    <t>Coils</t>
  </si>
  <si>
    <t>IfcCoilTypeEnum.ELECTRICHEATINGCOIL</t>
  </si>
  <si>
    <t>IfcCoilTypeEnum.WATERHEATINGCOIL</t>
  </si>
  <si>
    <t>Hot water</t>
  </si>
  <si>
    <t>IfcCompressorTypeEnum.DYNAMIC</t>
  </si>
  <si>
    <t>Compressor</t>
  </si>
  <si>
    <t>Dynamic</t>
  </si>
  <si>
    <t>IfcCompressorTypeEnum.RECIPROCATING</t>
  </si>
  <si>
    <t>Reciprocating</t>
  </si>
  <si>
    <t>IfcFan</t>
  </si>
  <si>
    <t>IfcCompressorTypeEnum.ROTARY</t>
  </si>
  <si>
    <t>Rotary</t>
  </si>
  <si>
    <t>IfcCompressorTypeEnum.SCROLL</t>
  </si>
  <si>
    <t>IfcCompressorTypeEnum.TROCHOIDAL</t>
  </si>
  <si>
    <t>Trochoidal</t>
  </si>
  <si>
    <t>IfcCompressorTypeEnum.SINGLESTAGE</t>
  </si>
  <si>
    <t>Singlestage</t>
  </si>
  <si>
    <t>IfcCompressorTypeEnum.BOOSTER</t>
  </si>
  <si>
    <t>Booster</t>
  </si>
  <si>
    <t>IfcCompressorTypeEnum.OPENTYPE</t>
  </si>
  <si>
    <t>Open type</t>
  </si>
  <si>
    <t>IfcSpaceHeater</t>
  </si>
  <si>
    <t>IfcCompressorTypeEnum.HERMETIC</t>
  </si>
  <si>
    <t>Hermetic</t>
  </si>
  <si>
    <t>IfcCompressorTypeEnum.SEMIHERMETIC</t>
  </si>
  <si>
    <t>Semihermetic</t>
  </si>
  <si>
    <t>IfcCompressorTypeEnum.WELDEDSHELLHERMETIC</t>
  </si>
  <si>
    <t>Welded shell hermetic</t>
  </si>
  <si>
    <t>IfcCompressorTypeEnum.ROLLINGPISTON</t>
  </si>
  <si>
    <t>Rolling Piston</t>
  </si>
  <si>
    <t>IfcCompressorTypeEnum.ROTARYVANE</t>
  </si>
  <si>
    <t>Rotary vane</t>
  </si>
  <si>
    <t>IfcPump</t>
  </si>
  <si>
    <t>IfcCompressorTypeEnum.SINGLESCREW</t>
  </si>
  <si>
    <t>Single screw</t>
  </si>
  <si>
    <t>IfcCompressorTypeEnum.TWINSCREW</t>
  </si>
  <si>
    <t>Twin screw</t>
  </si>
  <si>
    <t>IfcCondenser</t>
  </si>
  <si>
    <t>IfcCondenserType</t>
  </si>
  <si>
    <t>Condenser</t>
  </si>
  <si>
    <t>IfcCondenserTypeEnum.AIRCOOLED</t>
  </si>
  <si>
    <t>IfcCondenserTypeEnum.EVAPORATIVECOOLED</t>
  </si>
  <si>
    <t>Evaporative cooled</t>
  </si>
  <si>
    <t>IfcCondenserTypeEnum.WATERCOOLED</t>
  </si>
  <si>
    <t>Water cooled</t>
  </si>
  <si>
    <t>IfcCondenserTypeEnum.WATERCOOLEDSHELLTUBE</t>
  </si>
  <si>
    <t>Water cooled shell tube</t>
  </si>
  <si>
    <t>IfcCondenserTypeEnum.WATERCOOLEDSHELLCOIL</t>
  </si>
  <si>
    <t>Water cooled shell coil</t>
  </si>
  <si>
    <t>IfcCondenserTypeEnum.WATERCOOLEDTUBEINTUBE</t>
  </si>
  <si>
    <t>Water cooled tube in tube</t>
  </si>
  <si>
    <t>IfcCondenserTypeEnum.WATERCOOLEDBRAZEDPLATE</t>
  </si>
  <si>
    <t>Water cooled brazed plate</t>
  </si>
  <si>
    <t>IfcCooledBeam</t>
  </si>
  <si>
    <t>IfcCoolBeamTypeEnum.ACTIVE</t>
  </si>
  <si>
    <t>Cooled beam</t>
  </si>
  <si>
    <t>Active</t>
  </si>
  <si>
    <t>Cooled beams</t>
  </si>
  <si>
    <t>IfcCoolBeamTypeEnum.PASSIVE</t>
  </si>
  <si>
    <t>Passive</t>
  </si>
  <si>
    <t>IfcCoolingTowerTypeEnum.NATURALDRAFT</t>
  </si>
  <si>
    <t>Cooling tower</t>
  </si>
  <si>
    <t>Natural draft</t>
  </si>
  <si>
    <t>IfcCoolingTowerTypeEnum.MECHANICALINDUCEDDRAFT</t>
  </si>
  <si>
    <t>Mechnical induce draft</t>
  </si>
  <si>
    <t>IfcCoolingTowerTypeEnum.MECHANICALFORCEDDRAFT</t>
  </si>
  <si>
    <t>Mechnical force draft</t>
  </si>
  <si>
    <t>IfcCoolingTowerType</t>
  </si>
  <si>
    <t>IfcHeatExchangerTypeEnum.</t>
  </si>
  <si>
    <t>Energy Conversion Device</t>
  </si>
  <si>
    <t>Economiser</t>
  </si>
  <si>
    <t>Energy Recovery</t>
  </si>
  <si>
    <t>IfcFanTypeEnum.CENTRIFUGALFORWARDCURVED</t>
  </si>
  <si>
    <t>Fan</t>
  </si>
  <si>
    <t>Centrifugal forward curved</t>
  </si>
  <si>
    <t>Fans and Blowers</t>
  </si>
  <si>
    <t>IfcFanTypeEnum.CENTRIFUGALBACKWARDINCLINEDCURVED</t>
  </si>
  <si>
    <t>Centrifugal backward lined curved</t>
  </si>
  <si>
    <t>IfcFanTypeEnum.CENTRIFUGALRADIAL</t>
  </si>
  <si>
    <t>Centrifugal radial</t>
  </si>
  <si>
    <t>IfcFanTypeEnum.CENTRIFUGALAIRFOIL</t>
  </si>
  <si>
    <t>Centrifugal Airfoil</t>
  </si>
  <si>
    <t>IfcFanType</t>
  </si>
  <si>
    <t>Fan Module</t>
  </si>
  <si>
    <t>IfcFanTypeEnum.PROPELLORAXIAL</t>
  </si>
  <si>
    <t>Properller Fan</t>
  </si>
  <si>
    <t>IfcSpaceHeaterTypeEnum.RADIATOR</t>
  </si>
  <si>
    <t>Heater</t>
  </si>
  <si>
    <t>Gas fired</t>
  </si>
  <si>
    <t>Furnaces</t>
  </si>
  <si>
    <t>Radiator</t>
  </si>
  <si>
    <t>Heat Distribution Devices</t>
  </si>
  <si>
    <t>IfcSpaceHeaterType</t>
  </si>
  <si>
    <t>IfcHumidifierTypeEnum.ASSISTEDSTEAM</t>
  </si>
  <si>
    <t>Humidifier</t>
  </si>
  <si>
    <t>Steam assisted</t>
  </si>
  <si>
    <t>Humidifiers and Dehumidifiers</t>
  </si>
  <si>
    <t>IfcHumidifierTypeEnum.STEAMINJECTION</t>
  </si>
  <si>
    <t>Steam injected</t>
  </si>
  <si>
    <t>IfcPumpTypeEnum.CIRCULATOR</t>
  </si>
  <si>
    <t>Pump</t>
  </si>
  <si>
    <t>Circulator</t>
  </si>
  <si>
    <t>IfcPumpTypeEnum.ENDSUCTION</t>
  </si>
  <si>
    <t>End suction</t>
  </si>
  <si>
    <t>IfcPumpTypeEnum.SPLITCASE</t>
  </si>
  <si>
    <t>Splitcase</t>
  </si>
  <si>
    <t>IfcPumpTypeEnum.SUBMERSIBLEPUMP</t>
  </si>
  <si>
    <t>Submersible pump</t>
  </si>
  <si>
    <t>IfcPumpTypeEnum.SUMPPUMP</t>
  </si>
  <si>
    <t>Sump pump</t>
  </si>
  <si>
    <t>IfcPumpTypeEnum.VERTICALINLINE</t>
  </si>
  <si>
    <t>Vertical inline</t>
  </si>
  <si>
    <t>IfcPumpTypeEnum.VERTICALTURBINE</t>
  </si>
  <si>
    <t>Vertical turbine</t>
  </si>
  <si>
    <t>IfcPumpType</t>
  </si>
  <si>
    <t>IfcUnitaryEquipmentTypeEnum.AIRCONDITIONINGUNIT</t>
  </si>
  <si>
    <t>Air conditioning components</t>
  </si>
  <si>
    <t>Air Conditioners</t>
  </si>
  <si>
    <t>IfcUnitaryEquipmentTypeEnum.AIRHANDLER</t>
  </si>
  <si>
    <t>AHU Coil</t>
  </si>
  <si>
    <t>AHU Fan</t>
  </si>
  <si>
    <t>AHU Filter</t>
  </si>
  <si>
    <t>AHU Inspection</t>
  </si>
  <si>
    <t>AHU Intake</t>
  </si>
  <si>
    <t>AHU Mixing Box</t>
  </si>
  <si>
    <t>AHU Rotary Heat Exchanger</t>
  </si>
  <si>
    <t>AHU Silencer</t>
  </si>
  <si>
    <t>Sounder</t>
  </si>
  <si>
    <t>IfcSpaceTypeEnum.PARKING</t>
  </si>
  <si>
    <t>parking</t>
  </si>
  <si>
    <t>IfcDistributionControlElementType</t>
  </si>
  <si>
    <t>IfcFlowInstrumentTypeEnum.THERMOMETER</t>
  </si>
  <si>
    <t>Distribution Flow Element</t>
  </si>
  <si>
    <t>Thermometer</t>
  </si>
  <si>
    <t>IfcFlowControllerType</t>
  </si>
  <si>
    <t>IfcFlowMeterType</t>
  </si>
  <si>
    <t>Flow Meter</t>
  </si>
  <si>
    <t>Flow meter</t>
  </si>
  <si>
    <t>IfcFlowMeterTypeEnum.GASMETER</t>
  </si>
  <si>
    <t>Gas meter</t>
  </si>
  <si>
    <t>IfcPipeFitting</t>
  </si>
  <si>
    <t>IfcFlowMeterTypeEnum.WATERMETER</t>
  </si>
  <si>
    <t>Water meter</t>
  </si>
  <si>
    <t>IfcFlowInstrumentType</t>
  </si>
  <si>
    <t>Pipe fittings</t>
  </si>
  <si>
    <t>Stainer</t>
  </si>
  <si>
    <t>Steam tap</t>
  </si>
  <si>
    <t>Suction diffuser</t>
  </si>
  <si>
    <t>Air seperator</t>
  </si>
  <si>
    <t>Air seperator with strainer</t>
  </si>
  <si>
    <t>Basket strainer</t>
  </si>
  <si>
    <t>Draining tap</t>
  </si>
  <si>
    <t>Expansion joint</t>
  </si>
  <si>
    <t>Gland clocks valve</t>
  </si>
  <si>
    <t>IfcFlowInstrumentTypeEnum.PRESSUREGAUGE</t>
  </si>
  <si>
    <t>Pressure gauge</t>
  </si>
  <si>
    <t>Sight glass</t>
  </si>
  <si>
    <t>IfcUnitaryControlElementTypeEnum.THERMOSTAT</t>
  </si>
  <si>
    <t>Temperature gauge</t>
  </si>
  <si>
    <t>IfcValve</t>
  </si>
  <si>
    <t>IfcValveTypeEnum.ISOLATING</t>
  </si>
  <si>
    <t>Valves</t>
  </si>
  <si>
    <t>Isolating</t>
  </si>
  <si>
    <t>IfcValveTypeEnum.CHECK</t>
  </si>
  <si>
    <t>Non-return</t>
  </si>
  <si>
    <t>IfcValveTypeEnum.REGULATING</t>
  </si>
  <si>
    <t>Regulating</t>
  </si>
  <si>
    <t>IfcValveTypeEnum.PRESSURERELIEF</t>
  </si>
  <si>
    <t>Relief</t>
  </si>
  <si>
    <t>IfcValveTypeEnum.AIRRELEASE</t>
  </si>
  <si>
    <t>Air release</t>
  </si>
  <si>
    <t>IfcValveTypeEnum.ANTIVACUUM</t>
  </si>
  <si>
    <t>Anti vacuum</t>
  </si>
  <si>
    <t>IfcValveTypeEnum.CHANGEOVER</t>
  </si>
  <si>
    <t>Change over</t>
  </si>
  <si>
    <t>IfcValveTypeEnum.COMMISSIONING</t>
  </si>
  <si>
    <t>Commissioning</t>
  </si>
  <si>
    <t>IfcValveTypeEnum.DIVERTING</t>
  </si>
  <si>
    <t>Diverting</t>
  </si>
  <si>
    <t>IfcValveTypeEnum.DOUBLECHECK</t>
  </si>
  <si>
    <t>Double check</t>
  </si>
  <si>
    <t>IfcValveTypeEnum.DOUBLEREGULATING</t>
  </si>
  <si>
    <t>Double regularting</t>
  </si>
  <si>
    <t>IfcValveTypeEnum.DRAWOFFCOCK</t>
  </si>
  <si>
    <t>Drawoff cock</t>
  </si>
  <si>
    <t>IfcValveTypeEnum.FAUCET</t>
  </si>
  <si>
    <t>Faucet</t>
  </si>
  <si>
    <t>IfcValveTypeEnum.FLUSHING</t>
  </si>
  <si>
    <t>Flushing</t>
  </si>
  <si>
    <t>IfcValveTypeEnum.GASCOCK</t>
  </si>
  <si>
    <t>Gascock</t>
  </si>
  <si>
    <t>IfcValveTypeEnum.GASTAP</t>
  </si>
  <si>
    <t>Gas tap</t>
  </si>
  <si>
    <t>IfcValveTypeEnum.MIXING</t>
  </si>
  <si>
    <t>Mixing</t>
  </si>
  <si>
    <t>IfcValveTypeEnum.PRESSUREREDUCING</t>
  </si>
  <si>
    <t>Pressure reducing</t>
  </si>
  <si>
    <t>IfcValveTypeEnum.SAFETYCUTOFF</t>
  </si>
  <si>
    <t>safety cut off</t>
  </si>
  <si>
    <t>IfcValveTypeEnum.STEAMTRAP</t>
  </si>
  <si>
    <t>steam trap</t>
  </si>
  <si>
    <t>IfcValveTypeEnum.STOPCOCK</t>
  </si>
  <si>
    <t>stopcock</t>
  </si>
  <si>
    <t>IfcPipeFittingType</t>
  </si>
  <si>
    <t>pipe fittings</t>
  </si>
  <si>
    <t>Pipe insulations</t>
  </si>
  <si>
    <t>IfcPipeSegmentTypeEnum.USERDEFINED</t>
  </si>
  <si>
    <t>Pipe placeholders</t>
  </si>
  <si>
    <t>fcPipeSegment</t>
  </si>
  <si>
    <t>IfcPipeSegmentTypeEnum.CULVERT</t>
  </si>
  <si>
    <t>Culvert</t>
  </si>
  <si>
    <t>IfcPipeSegmentTypeEnum.RIGIDSEGMENT</t>
  </si>
  <si>
    <t>Rigid pipe</t>
  </si>
  <si>
    <t>IfcPipeSegmentTypeEnum.GUTTER</t>
  </si>
  <si>
    <t>Gutter</t>
  </si>
  <si>
    <t>IfcPipeSegmentTypeEnum.SPOOL</t>
  </si>
  <si>
    <t>Spool</t>
  </si>
  <si>
    <t>IfcElectricApplianceTypeEnum.FREESTANDINGWATERHEATER</t>
  </si>
  <si>
    <t>Electric appliance</t>
  </si>
  <si>
    <t>Calorifier</t>
  </si>
  <si>
    <t>Water Heaters</t>
  </si>
  <si>
    <t>Tankless</t>
  </si>
  <si>
    <t>Water heater</t>
  </si>
  <si>
    <t>IfcElectricApplianceTypeEnum.DISHWASHER</t>
  </si>
  <si>
    <t>Dishwasher</t>
  </si>
  <si>
    <t>IfcElectricApplianceTypeEnum.TUMBLEDRYER</t>
  </si>
  <si>
    <t>Dryer</t>
  </si>
  <si>
    <t>IfcElectricApplianceTypeEnum.WASHINGMACHINE</t>
  </si>
  <si>
    <t>Washing machine</t>
  </si>
  <si>
    <t>IfcPipeFittingTypeEnum.CONNECTOR</t>
  </si>
  <si>
    <t>Pipe fitting</t>
  </si>
  <si>
    <t>Pipe connectors</t>
  </si>
  <si>
    <t>Connectors</t>
  </si>
  <si>
    <t>IfcSanitaryTerminalTypeEnum.BATH</t>
  </si>
  <si>
    <t>Sanitary terminal</t>
  </si>
  <si>
    <t>Bathtubs</t>
  </si>
  <si>
    <t>IfcSanitaryTerminalTypeEnum.SANITARYFOUNTAIN</t>
  </si>
  <si>
    <t>Drinking fountains</t>
  </si>
  <si>
    <t>IfcSanitaryTerminalTypeEnum.TOILETPAN</t>
  </si>
  <si>
    <t>Toilet</t>
  </si>
  <si>
    <t>Lavatories</t>
  </si>
  <si>
    <t>IfcSanitaryTerminalTypeEnum.SHOWER</t>
  </si>
  <si>
    <t>Showers</t>
  </si>
  <si>
    <t>IfcSanitaryTerminalTypeEnum.SINK</t>
  </si>
  <si>
    <t>IfcSanitaryTerminalTypeEnum.URINAL</t>
  </si>
  <si>
    <t>IfcSanitaryTerminalTypeEnum.BIDET</t>
  </si>
  <si>
    <t>Bidet</t>
  </si>
  <si>
    <t>Water closets</t>
  </si>
  <si>
    <t>IfcRailing</t>
  </si>
  <si>
    <t>IfcRailingTypeEnum.HANDRAIL</t>
  </si>
  <si>
    <t>Handrail</t>
  </si>
  <si>
    <t>Stairs and Railings</t>
  </si>
  <si>
    <t>IfcRailingTypeEnum.BALUSTRADE</t>
  </si>
  <si>
    <t>Baulsters</t>
  </si>
  <si>
    <t>IfcRailingTypeEnum.GUARDRAIL</t>
  </si>
  <si>
    <t>Gardrail</t>
  </si>
  <si>
    <t>IfcMemberTypeEnum.POST</t>
  </si>
  <si>
    <t>IfcMemberTypeEnum.PANEL</t>
  </si>
  <si>
    <t>IfcDiscreteAccessory</t>
  </si>
  <si>
    <t>IfcDiscreteAccessoryTypeEnum.BRACKET</t>
  </si>
  <si>
    <t>Bracket</t>
  </si>
  <si>
    <t>Termination</t>
  </si>
  <si>
    <t>IfcRamp</t>
  </si>
  <si>
    <t>IfcRampTypeEnum.StraightRunRamp</t>
  </si>
  <si>
    <t>Ramp</t>
  </si>
  <si>
    <t>Straight run ramp</t>
  </si>
  <si>
    <t>IfcRampTypeEnum.TwoStraightRunRamp</t>
  </si>
  <si>
    <t>Two straight run ramp</t>
  </si>
  <si>
    <t>IfcRampTypeEnum.QuarterTurnRamp</t>
  </si>
  <si>
    <t>Quarter turn ramp</t>
  </si>
  <si>
    <t>IfcRampTypeEnum.TwoQuarterTurnRamp</t>
  </si>
  <si>
    <t>Two quater turn ramp</t>
  </si>
  <si>
    <t>IfcRampTypeEnum.HalfTurnRamp</t>
  </si>
  <si>
    <t>Half turn ramp</t>
  </si>
  <si>
    <t>IfcRampTypeEnum.SpiralRamp</t>
  </si>
  <si>
    <t>Spiral ramp</t>
  </si>
  <si>
    <t>IfcSlabTypeEnum.LANDING</t>
  </si>
  <si>
    <t>IfcRoof</t>
  </si>
  <si>
    <t>IfcCoveringTypeEnum.ROOFING</t>
  </si>
  <si>
    <t>Roof covering</t>
  </si>
  <si>
    <t>IfcRoofType</t>
  </si>
  <si>
    <t>Roof</t>
  </si>
  <si>
    <t>IfcRoofTypeEnum.FLAT_ROOF</t>
  </si>
  <si>
    <t>Flat</t>
  </si>
  <si>
    <t>IfcRoofTypeEnum.SHED_ROOF</t>
  </si>
  <si>
    <t>Shed</t>
  </si>
  <si>
    <t>IfcRoofTypeEnum.GABLE_ROOF</t>
  </si>
  <si>
    <t>Gable</t>
  </si>
  <si>
    <t>IfcRoofTypeEnum.HIP_ROOF</t>
  </si>
  <si>
    <t>Hip</t>
  </si>
  <si>
    <t>IfcRoofTypeEnum.HIPPED_GABLE_ROOF</t>
  </si>
  <si>
    <t>Hipped gable</t>
  </si>
  <si>
    <t>IfcRoofTypeEnum.GAMBREL_ROOF</t>
  </si>
  <si>
    <t>Gambrel</t>
  </si>
  <si>
    <t>IfcRoofTypeEnum.MANSARD_ROOF</t>
  </si>
  <si>
    <t>Mansard</t>
  </si>
  <si>
    <t>IfcRoofTypeEnum.BARREL_ROOF</t>
  </si>
  <si>
    <t>Barrel</t>
  </si>
  <si>
    <t>IfcRoofTypeEnum.RAINBOW_ROOF</t>
  </si>
  <si>
    <t>Rainbow</t>
  </si>
  <si>
    <t>IfcRoofTypeEnum.BUTTERFLY_ROOF</t>
  </si>
  <si>
    <t>Butterfly</t>
  </si>
  <si>
    <t>IfcRoofTypeEnum.PAVILION_ROOF</t>
  </si>
  <si>
    <t>Pavilion</t>
  </si>
  <si>
    <t>IfcRoofTypeEnum.DOME_ROOF</t>
  </si>
  <si>
    <t>Dome</t>
  </si>
  <si>
    <t>IfcSlabTypeEnum.ROOF</t>
  </si>
  <si>
    <t>Roof slab</t>
  </si>
  <si>
    <t>Structural roof</t>
  </si>
  <si>
    <t>IfcSpaceTypeEnum.SPACE</t>
  </si>
  <si>
    <t>IfcPermit</t>
  </si>
  <si>
    <t>IfcPermitTypeEnum.ACCESS</t>
  </si>
  <si>
    <t>Access card reader</t>
  </si>
  <si>
    <t>Bell</t>
  </si>
  <si>
    <t>IfcAlarmType</t>
  </si>
  <si>
    <t>Buzzer</t>
  </si>
  <si>
    <t>Door lock magnetic</t>
  </si>
  <si>
    <t>IfcSystem</t>
  </si>
  <si>
    <t>IfcDistributionSystemEnum.TV</t>
  </si>
  <si>
    <t>Private TV</t>
  </si>
  <si>
    <t>Openings</t>
  </si>
  <si>
    <t>IfcDistributionChamberElement</t>
  </si>
  <si>
    <t>IfcDistributionChamberElementTypeEnum.INSPECTIONCHAMBER</t>
  </si>
  <si>
    <t>Distribution Chamber Element</t>
  </si>
  <si>
    <t>Inspection chambers</t>
  </si>
  <si>
    <t>Drainage</t>
  </si>
  <si>
    <t>IfcFlowFittingType</t>
  </si>
  <si>
    <t>IfcCableFittingTypeEnum.CONNECTOR</t>
  </si>
  <si>
    <t>Flow Fitting</t>
  </si>
  <si>
    <t>Bicycle rack</t>
  </si>
  <si>
    <t>Park bench</t>
  </si>
  <si>
    <t>Bins</t>
  </si>
  <si>
    <t>IfcStackTerminalTypeEnum.RAINWATERHOPPER</t>
  </si>
  <si>
    <t>Stack Terminal</t>
  </si>
  <si>
    <t>Rain water pipe</t>
  </si>
  <si>
    <t>IfcTransportElement</t>
  </si>
  <si>
    <t>IfcTransportElementTypeEnum.CRANEWAY</t>
  </si>
  <si>
    <t>Transport Element</t>
  </si>
  <si>
    <t>Crane</t>
  </si>
  <si>
    <t>Logistics</t>
  </si>
  <si>
    <t>IfcTransportElementType</t>
  </si>
  <si>
    <t>IfcFlowTerminal</t>
  </si>
  <si>
    <t>IfcWasteTerminalTypeEnum.FLOORWASTE</t>
  </si>
  <si>
    <t>Waste Terminal</t>
  </si>
  <si>
    <t>Soil vent pipe</t>
  </si>
  <si>
    <t>Flag pole</t>
  </si>
  <si>
    <t>Planter</t>
  </si>
  <si>
    <t>Bus stop</t>
  </si>
  <si>
    <t>Football field</t>
  </si>
  <si>
    <t>Leisure</t>
  </si>
  <si>
    <t>Tennis Court</t>
  </si>
  <si>
    <t>IfcConstructionEquipmentResourceType</t>
  </si>
  <si>
    <t>Portaloo</t>
  </si>
  <si>
    <t>IfcConstructionEquipmentResourceTypeEnum.ERECTING</t>
  </si>
  <si>
    <t>Scaffolding</t>
  </si>
  <si>
    <t>IfcConstructionProductResourceTypeEnum.FORMWORK</t>
  </si>
  <si>
    <t>Formwork</t>
  </si>
  <si>
    <t>Waste container</t>
  </si>
  <si>
    <t>Post box</t>
  </si>
  <si>
    <t>Road markings</t>
  </si>
  <si>
    <t>Condensate</t>
  </si>
  <si>
    <t>IfcDistributionSystemEnum.DRAINAGE</t>
  </si>
  <si>
    <t>Roof drains</t>
  </si>
  <si>
    <t>IfcDistributionSystemEnum.SEWAGE</t>
  </si>
  <si>
    <t>Sanitary sewer</t>
  </si>
  <si>
    <t>IfcSpaceType.SPACE</t>
  </si>
  <si>
    <t>MEP spaces</t>
  </si>
  <si>
    <t>IfcElectricAppliance</t>
  </si>
  <si>
    <t>IfcElectricApplianceTypeEnum.ELECTRICCOOKER</t>
  </si>
  <si>
    <t>Cooker</t>
  </si>
  <si>
    <t>Domestic</t>
  </si>
  <si>
    <t>Exhaust hood</t>
  </si>
  <si>
    <t>IfcCommunicationsAppliance</t>
  </si>
  <si>
    <t>IfcElectricApplianceTypeEnum.FREEZER</t>
  </si>
  <si>
    <t>Freezer</t>
  </si>
  <si>
    <t>Hob</t>
  </si>
  <si>
    <t>IfcElectricApplianceTypeEnum.MICROWAVE</t>
  </si>
  <si>
    <t>Microwave</t>
  </si>
  <si>
    <t>Oven</t>
  </si>
  <si>
    <t>IfcElectricApplianceTypeEnum.REFRIGERATOR</t>
  </si>
  <si>
    <t>Refridgerator</t>
  </si>
  <si>
    <t>IfcElectricApplianceTypeEnum.KITCHENMACHINE</t>
  </si>
  <si>
    <t>Toaster</t>
  </si>
  <si>
    <t>IfcAudioVisualApplianceTypeEnum.DISPLAY</t>
  </si>
  <si>
    <t>Washer</t>
  </si>
  <si>
    <t>IfcCommunicationsApplianceTypeEnum</t>
  </si>
  <si>
    <t>Copier</t>
  </si>
  <si>
    <t>Office appliance</t>
  </si>
  <si>
    <t>IfcCommunicationsApplianceTypeEnum.COMPUTER</t>
  </si>
  <si>
    <t>CPU tower</t>
  </si>
  <si>
    <t>IfcCommunicationsApplianceTypeEnum.FAX</t>
  </si>
  <si>
    <t>Fax</t>
  </si>
  <si>
    <t>Monitor</t>
  </si>
  <si>
    <t>Phone</t>
  </si>
  <si>
    <t>IfcCommunicationsApplianceTypeEnum.PRINTER</t>
  </si>
  <si>
    <t>printer</t>
  </si>
  <si>
    <t>IfcElectricApplianceTypeEnum.USERDEFINED</t>
  </si>
  <si>
    <t>Shredder</t>
  </si>
  <si>
    <t>Meters</t>
  </si>
  <si>
    <t>Drop down screen</t>
  </si>
  <si>
    <t>Classroom - Library</t>
  </si>
  <si>
    <t>Notice board</t>
  </si>
  <si>
    <t>Candle</t>
  </si>
  <si>
    <t>Cutlery</t>
  </si>
  <si>
    <t>Champagne bottle</t>
  </si>
  <si>
    <t>Cup</t>
  </si>
  <si>
    <t>Wine glass</t>
  </si>
  <si>
    <t>Lifting bench</t>
  </si>
  <si>
    <t>Exercise Equipment</t>
  </si>
  <si>
    <t>Treadmill</t>
  </si>
  <si>
    <t>IfcTransportElementTypeEnum.ESCALATOR</t>
  </si>
  <si>
    <t>Escalator</t>
  </si>
  <si>
    <t>Elevators and Lifts</t>
  </si>
  <si>
    <t>IfcTransportElementTypeEnum.ELEVATOR</t>
  </si>
  <si>
    <t>Lift</t>
  </si>
  <si>
    <t>Bike</t>
  </si>
  <si>
    <t>Bell sounder</t>
  </si>
  <si>
    <t>Fire protection</t>
  </si>
  <si>
    <t>Exist sign</t>
  </si>
  <si>
    <t>Extinguishers</t>
  </si>
  <si>
    <t>Smoke detector</t>
  </si>
  <si>
    <t>Ladders</t>
  </si>
  <si>
    <t>IfcFireSuppressionTerminalTypeEnum.SPRINKLER</t>
  </si>
  <si>
    <t>Nosing</t>
  </si>
  <si>
    <t>Tread</t>
  </si>
  <si>
    <t>IfcStair</t>
  </si>
  <si>
    <t>IfcStairType.StraightRunStair</t>
  </si>
  <si>
    <t>Stair</t>
  </si>
  <si>
    <t>Straight run stair</t>
  </si>
  <si>
    <t>IfcStairType.TwoStraightRunStair</t>
  </si>
  <si>
    <t>Two striaght run stair</t>
  </si>
  <si>
    <t>IfcStairType.QuarterWindingStair</t>
  </si>
  <si>
    <t>Quarter winding stair</t>
  </si>
  <si>
    <t>IfcStairType.QuarterTurnStair</t>
  </si>
  <si>
    <t>Quarter turn stair</t>
  </si>
  <si>
    <t>IfcStairType.HalfWindingStair</t>
  </si>
  <si>
    <t>Half winding stair</t>
  </si>
  <si>
    <t>IfcStairType.HalfTurnStair</t>
  </si>
  <si>
    <t>Half turn stair</t>
  </si>
  <si>
    <t>IfcStairType.TwoQuarterWindingStair</t>
  </si>
  <si>
    <t>Two quater winding stair</t>
  </si>
  <si>
    <t>IfcStairType.TwoQuarterTurnStair</t>
  </si>
  <si>
    <t>Two quarter turn stair</t>
  </si>
  <si>
    <t>IfcStairType.ThreeQuarterWindingStair</t>
  </si>
  <si>
    <t>Three quarter winding stair</t>
  </si>
  <si>
    <t>IfcStairType.ThreeQuarterTurnStair</t>
  </si>
  <si>
    <t>Three quarter turn stair</t>
  </si>
  <si>
    <t>IfcStairType.SpiralStair</t>
  </si>
  <si>
    <t>Spiral stair</t>
  </si>
  <si>
    <t>IfcStairType.DoubleReturnStair</t>
  </si>
  <si>
    <t>Double Return Stair</t>
  </si>
  <si>
    <t>IfcStairType.CurvedRunStair</t>
  </si>
  <si>
    <t>Curved stair</t>
  </si>
  <si>
    <t>IfcStairType.TwoCurvedRunStair</t>
  </si>
  <si>
    <t>Two curved run stair</t>
  </si>
  <si>
    <t>IfcColumnTypeEnum.COLUMN</t>
  </si>
  <si>
    <t>Column</t>
  </si>
  <si>
    <t>Concrete</t>
  </si>
  <si>
    <t>Light gauge steel</t>
  </si>
  <si>
    <t>Precast concrete</t>
  </si>
  <si>
    <t>Steel</t>
  </si>
  <si>
    <t>IfcDiscreteAccessoryTypeEnum.ANCHORPLATE</t>
  </si>
  <si>
    <t>Discrete Accessory</t>
  </si>
  <si>
    <t>Anchorplate</t>
  </si>
  <si>
    <t>Structural connections</t>
  </si>
  <si>
    <t>IfcDiscreteAccessoryTypeEnum.SHOE</t>
  </si>
  <si>
    <t>Shoe</t>
  </si>
  <si>
    <t>IfcFooting</t>
  </si>
  <si>
    <t>IfcFootingTypeEnum.FOOTING_BEAM</t>
  </si>
  <si>
    <t>Footing</t>
  </si>
  <si>
    <t>Ground beam</t>
  </si>
  <si>
    <t>IfcFootingTypeEnum.PAD_FOOTING</t>
  </si>
  <si>
    <t>Pad</t>
  </si>
  <si>
    <t>IfcPile</t>
  </si>
  <si>
    <t>IfcFootingTypeEnum.PILE_CAP</t>
  </si>
  <si>
    <t>Pile cap</t>
  </si>
  <si>
    <t>IfcFootingTypeEnum.STRIP_FOOTING</t>
  </si>
  <si>
    <t>Strip</t>
  </si>
  <si>
    <t>IfcFootingTypeEnum.CAISSON_FOUNDATION</t>
  </si>
  <si>
    <t>Caisson foundation</t>
  </si>
  <si>
    <t>IfcPileType</t>
  </si>
  <si>
    <t>Pile</t>
  </si>
  <si>
    <t>IfcPileTypeEnum.BORED</t>
  </si>
  <si>
    <t>Bored</t>
  </si>
  <si>
    <t>IfcPileTypeEnum.DRIVEN</t>
  </si>
  <si>
    <t>Driven</t>
  </si>
  <si>
    <t>IfcPileTypeEnum.JETGROUTING</t>
  </si>
  <si>
    <t>Jet grouting</t>
  </si>
  <si>
    <t>IfcPileTypeEnum.COHESION</t>
  </si>
  <si>
    <t>Cohesion</t>
  </si>
  <si>
    <t>IfcPileTypeEnum.FRICTION</t>
  </si>
  <si>
    <t>Friction</t>
  </si>
  <si>
    <t>IfcPileTypeEnum.SUPPORT</t>
  </si>
  <si>
    <t>IfcWall</t>
  </si>
  <si>
    <t>IfcSlabTypeEnum.BASESLAB</t>
  </si>
  <si>
    <t>Raft foundation</t>
  </si>
  <si>
    <t>IfcWallTypeEnum.SHEAR</t>
  </si>
  <si>
    <t>Wall</t>
  </si>
  <si>
    <t>Retaining wall</t>
  </si>
  <si>
    <t>Assembly</t>
  </si>
  <si>
    <t>IfcBeamTypeEnum.BEAM</t>
  </si>
  <si>
    <t>Beams</t>
  </si>
  <si>
    <t>IfcBeamTypeEnum.HOLLOWCORE</t>
  </si>
  <si>
    <t>Hollowcore</t>
  </si>
  <si>
    <t>Lintel</t>
  </si>
  <si>
    <t>IfcBeamTypeEnum.SPANDREL</t>
  </si>
  <si>
    <t>IfcBeamTypeEnum.T_BEAM</t>
  </si>
  <si>
    <t>T_Beam</t>
  </si>
  <si>
    <t>IfcBeamTypeEnum.JOIST</t>
  </si>
  <si>
    <t>IfcMemberTypeEnum.PLATE</t>
  </si>
  <si>
    <t>plate</t>
  </si>
  <si>
    <t>IfcMemberTypeEnum.PURLIN</t>
  </si>
  <si>
    <t>IfcMemberTypeEnum.RAFTER</t>
  </si>
  <si>
    <t>Rafter</t>
  </si>
  <si>
    <t>Flange</t>
  </si>
  <si>
    <t>Rail</t>
  </si>
  <si>
    <t>Structural Rebar shapes</t>
  </si>
  <si>
    <t>IfcTendon</t>
  </si>
  <si>
    <t>IfcTendenTypeEnum.WIRE</t>
  </si>
  <si>
    <t>Tendon</t>
  </si>
  <si>
    <t>Wire</t>
  </si>
  <si>
    <t>Structural Reinforcement</t>
  </si>
  <si>
    <t>Structural trusses</t>
  </si>
  <si>
    <t>IfcCoveringTypeEnum.CLADDING</t>
  </si>
  <si>
    <t>Architectural walls</t>
  </si>
  <si>
    <t>IfcWallTypeEnum.MOVABLE</t>
  </si>
  <si>
    <t>Moveable</t>
  </si>
  <si>
    <t>IfcWallTypeEnum.PARAPET</t>
  </si>
  <si>
    <t>Parapet</t>
  </si>
  <si>
    <t>IfcWallTypeEnum.PARTITIONING</t>
  </si>
  <si>
    <t>IfcWallTypeEnum.PLUMBINGWALL</t>
  </si>
  <si>
    <t>Plumbing wall</t>
  </si>
  <si>
    <t>IfcWallTypeEnum.SOLIDWALL</t>
  </si>
  <si>
    <t>Solid wall</t>
  </si>
  <si>
    <t>IfcWallTypeEnum.STANDARD</t>
  </si>
  <si>
    <t>Standard wall</t>
  </si>
  <si>
    <t>IfcWallTypeEnum.POLYGONAL</t>
  </si>
  <si>
    <t>Polygonal wall</t>
  </si>
  <si>
    <t>IfcWallTypeEnum.ELEMENTEDWALL</t>
  </si>
  <si>
    <t>Stud wall</t>
  </si>
  <si>
    <t>Arched</t>
  </si>
  <si>
    <t>Bay</t>
  </si>
  <si>
    <t>Roof light</t>
  </si>
  <si>
    <t>Duct Lining</t>
  </si>
  <si>
    <t>IfcPipeSegment</t>
  </si>
  <si>
    <t>Angled</t>
  </si>
  <si>
    <t>Divisional profiles</t>
  </si>
  <si>
    <t>Notch</t>
  </si>
  <si>
    <t>Tapered</t>
  </si>
  <si>
    <t>Bevel cut</t>
  </si>
  <si>
    <t>Glazing bead</t>
  </si>
  <si>
    <t>Framing</t>
  </si>
  <si>
    <t>Metal deck</t>
  </si>
  <si>
    <t>Fascia</t>
  </si>
  <si>
    <t>Second fix carpentry</t>
  </si>
  <si>
    <t>Moulding</t>
  </si>
  <si>
    <t>Kerb</t>
  </si>
  <si>
    <t>Slab edge</t>
  </si>
  <si>
    <t>Revit Category</t>
  </si>
  <si>
    <t>Revit Subcategory</t>
  </si>
  <si>
    <t>IFC Target</t>
  </si>
  <si>
    <t>IfcAirTerminalType</t>
  </si>
  <si>
    <t>Not Exported</t>
  </si>
  <si>
    <t>Area Polylines</t>
  </si>
  <si>
    <t>Center line</t>
  </si>
  <si>
    <t>IFCCableCarrierFittingType</t>
  </si>
  <si>
    <t>Drop</t>
  </si>
  <si>
    <t>Rise</t>
  </si>
  <si>
    <t>Carcase/Framing</t>
  </si>
  <si>
    <t>Swing_Elevation_dashed</t>
  </si>
  <si>
    <t>IfcFurnitureType Workstations</t>
  </si>
  <si>
    <t>Cut Pattern</t>
  </si>
  <si>
    <t>Finish 1 [4]</t>
  </si>
  <si>
    <t>Finish 2 [5]</t>
  </si>
  <si>
    <t>Membrane Layer</t>
  </si>
  <si>
    <t>Structure [1]</t>
  </si>
  <si>
    <t>Substrate [2]</t>
  </si>
  <si>
    <t>Surface Pattern</t>
  </si>
  <si>
    <t>Thermal/Air Layer [3]</t>
  </si>
  <si>
    <t>Column Coverings</t>
  </si>
  <si>
    <t>Communication Devices A/V</t>
  </si>
  <si>
    <t>IfcAudioVisualApplianceConduitType</t>
  </si>
  <si>
    <t>Swing Elevation</t>
  </si>
  <si>
    <t>Swing Elevation_dashed</t>
  </si>
  <si>
    <t>Swing Plan</t>
  </si>
  <si>
    <t>Ifccurtainwall</t>
  </si>
  <si>
    <t>Curtain System Grids</t>
  </si>
  <si>
    <t>Data Devices A/V</t>
  </si>
  <si>
    <t>Data Devices ICT</t>
  </si>
  <si>
    <t>DataDevices A/V</t>
  </si>
  <si>
    <t>IfcOutletType</t>
  </si>
  <si>
    <t>DataDevices ICT</t>
  </si>
  <si>
    <t>Demolished</t>
  </si>
  <si>
    <t>Automatic Sketch Dimensions</t>
  </si>
  <si>
    <t>Main Electrical Systems</t>
  </si>
  <si>
    <t>Photovoltaic Systems</t>
  </si>
  <si>
    <t>IfcElectricGeneratorType</t>
  </si>
  <si>
    <t>IfcElectricHeaterType</t>
  </si>
  <si>
    <t>Sensors</t>
  </si>
  <si>
    <t>IfcSensorType</t>
  </si>
  <si>
    <t>IfcFurnishingElement</t>
  </si>
  <si>
    <t>IfcFurnishingElementType</t>
  </si>
  <si>
    <t>Sundries</t>
  </si>
  <si>
    <t>Pattern</t>
  </si>
  <si>
    <t>Center Line</t>
  </si>
  <si>
    <t>Drawers / Dressers</t>
  </si>
  <si>
    <t>Pedestrals</t>
  </si>
  <si>
    <t>Frame / Mullion</t>
  </si>
  <si>
    <t>Shading Devices</t>
  </si>
  <si>
    <t>IfcDiscreteAccessoryType</t>
  </si>
  <si>
    <t>IfcFastenerType</t>
  </si>
  <si>
    <t>Boundary</t>
  </si>
  <si>
    <t>AA$1A---_ALGEMEEN</t>
  </si>
  <si>
    <t>AL$1A---_ALGEMEEN</t>
  </si>
  <si>
    <t>BL$8A---_HULPLIJNEN</t>
  </si>
  <si>
    <t>KL$8A---_HULPLIJNEN</t>
  </si>
  <si>
    <t>noordlijn</t>
  </si>
  <si>
    <t>IfcLightingFixture</t>
  </si>
  <si>
    <t>IfcLightingFixtureType</t>
  </si>
  <si>
    <t>IfcLampType</t>
  </si>
  <si>
    <t>00_dummy_refplane_defines origin</t>
  </si>
  <si>
    <t>00_dummy_refplane_no reference</t>
  </si>
  <si>
    <t>00_dummy_refplane_weak reference</t>
  </si>
  <si>
    <t>52_riolering_grijs</t>
  </si>
  <si>
    <t>52_riolering_zwart</t>
  </si>
  <si>
    <t>&lt;Fabric Envelope&gt;</t>
  </si>
  <si>
    <t>&lt;Fabric Sheets&gt;</t>
  </si>
  <si>
    <t>&lt;Revision Cloud&gt;</t>
  </si>
  <si>
    <t>&lt;Stair/Ramp Sketch: Boundary&gt;</t>
  </si>
  <si>
    <t>&lt;Stair/Ramp Sketch: Landing Center&gt;</t>
  </si>
  <si>
    <t>&lt;Stair/Ramp Sketch: Riser&gt;</t>
  </si>
  <si>
    <t>&lt;Stair/Ramp Sketch: Run&gt;</t>
  </si>
  <si>
    <t>Insulation Batting Lines</t>
  </si>
  <si>
    <t>IfcBuildingElementsProxy</t>
  </si>
  <si>
    <t>Mass Exterior Wall</t>
  </si>
  <si>
    <t>Mass Interior Wall</t>
  </si>
  <si>
    <t>Massing</t>
  </si>
  <si>
    <t>Air Handling Unit</t>
  </si>
  <si>
    <t>IfcAirTerminalBoxType</t>
  </si>
  <si>
    <t>IfcChillerType</t>
  </si>
  <si>
    <t>IfcFlowTerminalTypeType</t>
  </si>
  <si>
    <t>Heating</t>
  </si>
  <si>
    <t>IfcEnergyConversionDevice Type</t>
  </si>
  <si>
    <t>New</t>
  </si>
  <si>
    <t>IfcSwitchingDeviceType</t>
  </si>
  <si>
    <t>RGG Communicatie</t>
  </si>
  <si>
    <t>IfcSite</t>
  </si>
  <si>
    <t>Bike Rack</t>
  </si>
  <si>
    <t>Accessoiries</t>
  </si>
  <si>
    <t>IfcValveType</t>
  </si>
  <si>
    <t>Trees / Shrubs</t>
  </si>
  <si>
    <t>Basins / Sinks / Tubs</t>
  </si>
  <si>
    <t>Baths / Showers</t>
  </si>
  <si>
    <t>Fluid Storage</t>
  </si>
  <si>
    <t>IfcTankType</t>
  </si>
  <si>
    <t>IfcGasTerminalType</t>
  </si>
  <si>
    <t>Taps / Mixers</t>
  </si>
  <si>
    <t>Toilets / Bidets</t>
  </si>
  <si>
    <t>IfcWasteTerminalType</t>
  </si>
  <si>
    <t>&lt;Above&gt; Handrails</t>
  </si>
  <si>
    <t>&lt;Above&gt; Railings Cut Line</t>
  </si>
  <si>
    <t>&lt;Above&gt; Top Rails</t>
  </si>
  <si>
    <t>DOWN text</t>
  </si>
  <si>
    <t>Incomplete ramps</t>
  </si>
  <si>
    <t>Up Arrow</t>
  </si>
  <si>
    <t>Curtain Roof Grids</t>
  </si>
  <si>
    <t>Room Polylines</t>
  </si>
  <si>
    <t>Ruled Curtain System</t>
  </si>
  <si>
    <t>Clearanc Zones</t>
  </si>
  <si>
    <t>Property</t>
  </si>
  <si>
    <t>IfcFurnishingElements</t>
  </si>
  <si>
    <t>Interior</t>
  </si>
  <si>
    <t>IfcElectricApplianceType</t>
  </si>
  <si>
    <t>Bathroom</t>
  </si>
  <si>
    <t>IfcFireSuppressionTerminal</t>
  </si>
  <si>
    <t>Clearance Zone</t>
  </si>
  <si>
    <t>IfcFireSuppressionTerminalType</t>
  </si>
  <si>
    <t>&lt;Above&gt; Up Arrows</t>
  </si>
  <si>
    <t>Down Arrows</t>
  </si>
  <si>
    <t>Up Arrows</t>
  </si>
  <si>
    <t>UP Text</t>
  </si>
  <si>
    <t>&lt;Above&gt; Cut Marks</t>
  </si>
  <si>
    <t>&lt;Above&gt; Nosing Lines</t>
  </si>
  <si>
    <t>&lt;Above&gt; Outlines</t>
  </si>
  <si>
    <t>&lt;Above&gt; Riser Lines</t>
  </si>
  <si>
    <t>&lt;Above&gt; Supports</t>
  </si>
  <si>
    <t>Cut Marks</t>
  </si>
  <si>
    <t>Incomplete Stairs</t>
  </si>
  <si>
    <t>Nosing Lines</t>
  </si>
  <si>
    <t>Outlines</t>
  </si>
  <si>
    <t>Riser Lines</t>
  </si>
  <si>
    <t>Treads/Risers</t>
  </si>
  <si>
    <t>IfcReinforcingMesh</t>
  </si>
  <si>
    <t>Fabric Wire</t>
  </si>
  <si>
    <t>Foundation</t>
  </si>
  <si>
    <t>Plan Rep</t>
  </si>
  <si>
    <t>Chord</t>
  </si>
  <si>
    <t>IfcBeamType</t>
  </si>
  <si>
    <t>Plates</t>
  </si>
  <si>
    <t>Web</t>
  </si>
  <si>
    <t>IfcReinforcingBar</t>
  </si>
  <si>
    <t>IfcAudioVisualApplianceType</t>
  </si>
  <si>
    <t>Temporary</t>
  </si>
  <si>
    <t>Boundary Point</t>
  </si>
  <si>
    <t>Interior Point</t>
  </si>
  <si>
    <t>Site Scrape Contours</t>
  </si>
  <si>
    <t>IfcWallStandardCase</t>
  </si>
  <si>
    <t>Curtain Wall Grids</t>
  </si>
  <si>
    <t>Reveals</t>
  </si>
  <si>
    <t>Stacked Walls</t>
  </si>
  <si>
    <t>Sweep_Gutter</t>
  </si>
  <si>
    <t>Sweep_Siding</t>
  </si>
  <si>
    <t>Sweep_Sidings</t>
  </si>
  <si>
    <t>Walls/Interior:1</t>
  </si>
  <si>
    <t>Walls/Exterior:2</t>
  </si>
  <si>
    <t>Walls/Foundation:3</t>
  </si>
  <si>
    <t>Walls/Retaining:4</t>
  </si>
  <si>
    <t>Architrave / Trim</t>
  </si>
  <si>
    <t>Moulding/Muntin</t>
  </si>
  <si>
    <t>Sill/Wall</t>
  </si>
  <si>
    <t>IfcCableSegmentType</t>
  </si>
  <si>
    <t>Home Run Arrows</t>
  </si>
  <si>
    <t>Ifc Source</t>
  </si>
  <si>
    <t>Revit Target Category</t>
  </si>
  <si>
    <t>IfcCableCarrierFittingType</t>
  </si>
  <si>
    <t>IfcCableCarrierSegmentType</t>
  </si>
  <si>
    <t>IfcDuctSilencerType</t>
  </si>
  <si>
    <t>IfcCoilType</t>
  </si>
  <si>
    <t>IfcElectricDistributionPoint</t>
  </si>
  <si>
    <t>IfcElectricFlowStorageDeviceType</t>
  </si>
  <si>
    <t>IfcElectricTimeControlType</t>
  </si>
  <si>
    <t>IfcProtectiveDeviceType</t>
  </si>
  <si>
    <t>IfcSystemFurnitureElementType</t>
  </si>
  <si>
    <t>IfcActuatorType</t>
  </si>
  <si>
    <t>IfcDistributionChamberElementType</t>
  </si>
  <si>
    <t>IfcDistributionControlElement</t>
  </si>
  <si>
    <t>IfcDistributionElement</t>
  </si>
  <si>
    <t>IfcDistributionFlowElement</t>
  </si>
  <si>
    <t>IfcElectricalEquipment</t>
  </si>
  <si>
    <t>IfcFastener</t>
  </si>
  <si>
    <t>IfcFlowMovingDevice</t>
  </si>
  <si>
    <t>IfcFlowSegment</t>
  </si>
  <si>
    <t>IfcFlowStorageDevice</t>
  </si>
  <si>
    <t>IfcFlowTreatmentDevice</t>
  </si>
  <si>
    <t>IfcMechanicalFastener</t>
  </si>
  <si>
    <t>IfcStackTerminalType</t>
  </si>
  <si>
    <t>IfcTendonAnchor</t>
  </si>
  <si>
    <t>IfcLightFixtureType</t>
  </si>
  <si>
    <t>IfcAirToAirHeatRecoveryType</t>
  </si>
  <si>
    <t>IfcBoilerType</t>
  </si>
  <si>
    <t>IfcCompressorType</t>
  </si>
  <si>
    <t>IfcControllerType</t>
  </si>
  <si>
    <t>IfcElectricMotorType</t>
  </si>
  <si>
    <t>IfcEnergyConversionDevice</t>
  </si>
  <si>
    <t>IfcEquipmentElement</t>
  </si>
  <si>
    <t>IfcEvaporativeCoolerType</t>
  </si>
  <si>
    <t>IfcEvaporatorType</t>
  </si>
  <si>
    <t>IfcHeatExchangerType</t>
  </si>
  <si>
    <t>IfcHumidifierType</t>
  </si>
  <si>
    <t>IfcMotorConnectionType</t>
  </si>
  <si>
    <t>IfcUnitaryEquipmentType</t>
  </si>
  <si>
    <t>IfcCooledBeamType</t>
  </si>
  <si>
    <t>IfcTubeBundleType</t>
  </si>
  <si>
    <t>IfcRampFlight</t>
  </si>
  <si>
    <t>Ruled Curtain Systems</t>
  </si>
  <si>
    <t>IfcSanitaryTerminalType</t>
  </si>
  <si>
    <t>IfcStairFlight</t>
  </si>
  <si>
    <t>Structural Beams</t>
  </si>
  <si>
    <t>API Name</t>
  </si>
  <si>
    <t>Visible Name</t>
  </si>
  <si>
    <t>OST_BridgePiers</t>
  </si>
  <si>
    <t>Bridge Piers</t>
  </si>
  <si>
    <t>Annotation Crop Boundary</t>
  </si>
  <si>
    <t>OST_FabricationDuctwork</t>
  </si>
  <si>
    <t>MEP Fabrication Ductwork</t>
  </si>
  <si>
    <t>Crop Boundaries</t>
  </si>
  <si>
    <t>OST_BridgeTowers</t>
  </si>
  <si>
    <t>Bridge Towers</t>
  </si>
  <si>
    <t>OST_BridgeCables</t>
  </si>
  <si>
    <t>Bridge Cables</t>
  </si>
  <si>
    <t>OST_Schedules</t>
  </si>
  <si>
    <t>Schedules</t>
  </si>
  <si>
    <t>Electrical Spare/Space Circuits</t>
  </si>
  <si>
    <t>OST_BridgeArches</t>
  </si>
  <si>
    <t>Bridge Arches</t>
  </si>
  <si>
    <t>OST_BridgeDecks</t>
  </si>
  <si>
    <t>Bridge Decks</t>
  </si>
  <si>
    <t>OST_AnalyticalPipeConnections</t>
  </si>
  <si>
    <t>Analytical Pipe Connections</t>
  </si>
  <si>
    <t>OST_BridgeAbutments</t>
  </si>
  <si>
    <t>Bridge Abutments</t>
  </si>
  <si>
    <t>OST_BridgeGirders</t>
  </si>
  <si>
    <t>Bridge Girders</t>
  </si>
  <si>
    <t>OST_Coupler</t>
  </si>
  <si>
    <t>Structural Rebar Couplers</t>
  </si>
  <si>
    <t>OST_BridgeFoundations</t>
  </si>
  <si>
    <t>Bridge Foundations</t>
  </si>
  <si>
    <t>OST_BridgeBearings</t>
  </si>
  <si>
    <t>Bridge Bearings</t>
  </si>
  <si>
    <t>OST_Coordination_Model</t>
  </si>
  <si>
    <t>Coordination Model</t>
  </si>
  <si>
    <t>OST_StructConnectionBoltTags</t>
  </si>
  <si>
    <t>Bolt Tags</t>
  </si>
  <si>
    <t>OST_StructConnectionAnchorTags</t>
  </si>
  <si>
    <t>Anchor Tags</t>
  </si>
  <si>
    <t>OST_MechanicalEquipmentSetBoundaryLines</t>
  </si>
  <si>
    <t>Mechanical Equipment Set Boundary Lines</t>
  </si>
  <si>
    <t>OST_StructConnectionHoleTags</t>
  </si>
  <si>
    <t>Hole Tags</t>
  </si>
  <si>
    <t>OST_StructConnectionProfilesTags</t>
  </si>
  <si>
    <t>Profile Tags</t>
  </si>
  <si>
    <t>OST_StructConnectionPlateTags</t>
  </si>
  <si>
    <t>Plate Tags</t>
  </si>
  <si>
    <t>OST_MechanicalEquipmentSetTags</t>
  </si>
  <si>
    <t>Mechanical Equipment Set Tags</t>
  </si>
  <si>
    <t>OST_MechanicalEquipmentSet</t>
  </si>
  <si>
    <t>Mechanical Equipment Sets</t>
  </si>
  <si>
    <t>Bridge Primarys</t>
  </si>
  <si>
    <t>OST_StructConnectionWeldTags</t>
  </si>
  <si>
    <t>Weld Tags</t>
  </si>
  <si>
    <t>OST_StructConnectionShearStudTags</t>
  </si>
  <si>
    <t>Shear Stud Tags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</si>
</sst>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"/>
  </numFmts>
  <fonts count="40" x14ac:knownFonts="1">
    <font>
      <sz val="10"/>
      <color rgb="FF000000"/>
      <name val="Arial"/>
    </font>
    <font>
      <b/>
      <sz val="10"/>
      <color rgb="FF0000FF"/>
      <name val="Arial"/>
      <family val="2"/>
    </font>
    <font>
      <b/>
      <sz val="10"/>
      <color rgb="FF6AA84F"/>
      <name val="Arial"/>
      <family val="2"/>
    </font>
    <font>
      <b/>
      <i/>
      <sz val="10"/>
      <color rgb="FF0000FF"/>
      <name val="Arial"/>
      <family val="2"/>
    </font>
    <font>
      <b/>
      <sz val="6"/>
      <name val="Arial"/>
      <family val="2"/>
    </font>
    <font>
      <b/>
      <u/>
      <sz val="6"/>
      <color rgb="FF0000FF"/>
      <name val="Arial"/>
      <family val="2"/>
    </font>
    <font>
      <sz val="10"/>
      <name val="Arial"/>
      <family val="2"/>
    </font>
    <font>
      <sz val="10"/>
      <color rgb="FF999999"/>
      <name val="Arial"/>
      <family val="2"/>
    </font>
    <font>
      <i/>
      <sz val="10"/>
      <color rgb="FF1155CC"/>
      <name val="Arial"/>
      <family val="2"/>
    </font>
    <font>
      <sz val="6"/>
      <color rgb="FFFF9900"/>
      <name val="Arial"/>
      <family val="2"/>
    </font>
    <font>
      <i/>
      <sz val="6"/>
      <color rgb="FFFF990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i/>
      <sz val="8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11"/>
      <color rgb="FF808080"/>
      <name val="Calibri"/>
      <family val="2"/>
    </font>
    <font>
      <u/>
      <sz val="8"/>
      <color rgb="FF0000F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FF00FF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rgb="FFFF00FF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9"/>
      <name val="Arial"/>
      <family val="2"/>
    </font>
    <font>
      <u/>
      <sz val="9"/>
      <color rgb="FF1155CC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EAD1DC"/>
        <bgColor rgb="FFEAD1DC"/>
      </patternFill>
    </fill>
    <fill>
      <patternFill patternType="solid">
        <fgColor rgb="FFEFEFEF"/>
        <bgColor rgb="FFEFEFEF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  <fill>
      <patternFill patternType="solid">
        <fgColor rgb="FFCFE2F3"/>
        <bgColor rgb="FFCFE2F3"/>
      </patternFill>
    </fill>
    <fill>
      <patternFill patternType="solid">
        <fgColor rgb="FFC9DAF8"/>
        <bgColor rgb="FFC9DAF8"/>
      </patternFill>
    </fill>
    <fill>
      <patternFill patternType="solid">
        <fgColor rgb="FFFF00FF"/>
        <bgColor rgb="FFFF00FF"/>
      </patternFill>
    </fill>
    <fill>
      <patternFill patternType="solid">
        <fgColor rgb="FFFF8080"/>
        <bgColor rgb="FFFF8080"/>
      </patternFill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FFE599"/>
        <bgColor rgb="FFFFE599"/>
      </patternFill>
    </fill>
    <fill>
      <patternFill patternType="solid">
        <fgColor rgb="FFA4C2F4"/>
        <bgColor rgb="FFA4C2F4"/>
      </patternFill>
    </fill>
    <fill>
      <patternFill patternType="solid">
        <fgColor rgb="FFFF0000"/>
        <bgColor rgb="FFFF0000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8">
    <xf numFmtId="0" fontId="0" fillId="0" borderId="0" xfId="0" applyAlignment="1">
      <alignment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4" fontId="7" fillId="0" borderId="0" xfId="0" applyNumberFormat="1" applyFont="1" applyAlignment="1">
      <alignment horizontal="left" vertical="top" wrapText="1"/>
    </xf>
    <xf numFmtId="0" fontId="8" fillId="3" borderId="0" xfId="0" applyFont="1" applyFill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2" fillId="4" borderId="2" xfId="0" applyFont="1" applyFill="1" applyBorder="1" applyAlignment="1">
      <alignment horizontal="left" vertical="top" wrapText="1"/>
    </xf>
    <xf numFmtId="0" fontId="13" fillId="4" borderId="3" xfId="0" applyFont="1" applyFill="1" applyBorder="1" applyAlignment="1">
      <alignment horizontal="left" vertical="top" wrapText="1"/>
    </xf>
    <xf numFmtId="0" fontId="12" fillId="4" borderId="3" xfId="0" applyFont="1" applyFill="1" applyBorder="1" applyAlignment="1">
      <alignment horizontal="left" vertical="top" wrapText="1"/>
    </xf>
    <xf numFmtId="0" fontId="14" fillId="4" borderId="3" xfId="0" applyFont="1" applyFill="1" applyBorder="1" applyAlignment="1">
      <alignment horizontal="left" vertical="top" textRotation="90" wrapText="1"/>
    </xf>
    <xf numFmtId="0" fontId="15" fillId="4" borderId="3" xfId="0" applyFont="1" applyFill="1" applyBorder="1" applyAlignment="1">
      <alignment vertical="top" wrapText="1"/>
    </xf>
    <xf numFmtId="0" fontId="12" fillId="4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16" fillId="0" borderId="5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8" fillId="5" borderId="0" xfId="0" applyFont="1" applyFill="1" applyAlignment="1">
      <alignment horizontal="left" wrapText="1"/>
    </xf>
    <xf numFmtId="0" fontId="17" fillId="2" borderId="0" xfId="0" applyFont="1" applyFill="1" applyAlignment="1">
      <alignment vertical="top" wrapText="1"/>
    </xf>
    <xf numFmtId="0" fontId="16" fillId="0" borderId="0" xfId="0" applyFont="1" applyAlignment="1">
      <alignment vertical="top" wrapText="1"/>
    </xf>
    <xf numFmtId="0" fontId="19" fillId="0" borderId="1" xfId="0" applyFont="1" applyBorder="1" applyAlignment="1">
      <alignment wrapText="1"/>
    </xf>
    <xf numFmtId="0" fontId="19" fillId="6" borderId="1" xfId="0" applyFont="1" applyFill="1" applyBorder="1" applyAlignment="1">
      <alignment wrapText="1"/>
    </xf>
    <xf numFmtId="0" fontId="19" fillId="7" borderId="1" xfId="0" applyFont="1" applyFill="1" applyBorder="1" applyAlignment="1">
      <alignment wrapText="1"/>
    </xf>
    <xf numFmtId="0" fontId="20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6" borderId="0" xfId="0" applyFont="1" applyFill="1" applyAlignment="1">
      <alignment wrapText="1"/>
    </xf>
    <xf numFmtId="0" fontId="6" fillId="7" borderId="0" xfId="0" applyFont="1" applyFill="1" applyAlignment="1">
      <alignment wrapText="1"/>
    </xf>
    <xf numFmtId="0" fontId="0" fillId="0" borderId="0" xfId="0"/>
    <xf numFmtId="0" fontId="20" fillId="0" borderId="0" xfId="0" applyFont="1" applyAlignment="1">
      <alignment wrapText="1"/>
    </xf>
    <xf numFmtId="0" fontId="17" fillId="6" borderId="0" xfId="0" applyFont="1" applyFill="1" applyAlignment="1">
      <alignment vertical="top" wrapText="1"/>
    </xf>
    <xf numFmtId="0" fontId="19" fillId="0" borderId="0" xfId="0" applyFont="1" applyAlignment="1">
      <alignment vertical="top" wrapText="1"/>
    </xf>
    <xf numFmtId="0" fontId="19" fillId="8" borderId="6" xfId="0" applyFont="1" applyFill="1" applyBorder="1" applyAlignment="1">
      <alignment vertical="top" wrapText="1"/>
    </xf>
    <xf numFmtId="0" fontId="19" fillId="8" borderId="0" xfId="0" applyFont="1" applyFill="1" applyAlignment="1">
      <alignment vertical="top" wrapText="1"/>
    </xf>
    <xf numFmtId="0" fontId="19" fillId="8" borderId="0" xfId="0" applyFont="1" applyFill="1" applyAlignment="1">
      <alignment horizontal="left" vertical="top" wrapText="1"/>
    </xf>
    <xf numFmtId="0" fontId="6" fillId="0" borderId="6" xfId="0" applyFont="1" applyBorder="1" applyAlignment="1">
      <alignment wrapText="1"/>
    </xf>
    <xf numFmtId="0" fontId="6" fillId="8" borderId="6" xfId="0" applyFont="1" applyFill="1" applyBorder="1" applyAlignment="1">
      <alignment vertical="top" wrapText="1"/>
    </xf>
    <xf numFmtId="0" fontId="6" fillId="8" borderId="0" xfId="0" applyFont="1" applyFill="1" applyAlignment="1">
      <alignment vertical="top" wrapText="1"/>
    </xf>
    <xf numFmtId="0" fontId="6" fillId="8" borderId="0" xfId="0" applyFont="1" applyFill="1" applyAlignment="1">
      <alignment horizontal="left" vertical="top" wrapText="1"/>
    </xf>
    <xf numFmtId="0" fontId="6" fillId="8" borderId="6" xfId="0" applyFont="1" applyFill="1" applyBorder="1" applyAlignment="1">
      <alignment wrapText="1"/>
    </xf>
    <xf numFmtId="0" fontId="6" fillId="8" borderId="0" xfId="0" applyFont="1" applyFill="1" applyAlignment="1">
      <alignment wrapText="1"/>
    </xf>
    <xf numFmtId="0" fontId="6" fillId="8" borderId="0" xfId="0" applyFont="1" applyFill="1" applyAlignment="1">
      <alignment horizontal="left" wrapText="1"/>
    </xf>
    <xf numFmtId="0" fontId="15" fillId="0" borderId="0" xfId="0" applyFont="1" applyAlignment="1">
      <alignment vertical="top" wrapText="1"/>
    </xf>
    <xf numFmtId="0" fontId="12" fillId="0" borderId="0" xfId="0" applyFont="1" applyAlignment="1">
      <alignment wrapText="1"/>
    </xf>
    <xf numFmtId="0" fontId="21" fillId="9" borderId="0" xfId="0" applyFont="1" applyFill="1"/>
    <xf numFmtId="0" fontId="22" fillId="0" borderId="0" xfId="0" applyFont="1"/>
    <xf numFmtId="0" fontId="22" fillId="0" borderId="0" xfId="0" applyFont="1" applyAlignment="1">
      <alignment horizontal="left"/>
    </xf>
    <xf numFmtId="0" fontId="21" fillId="0" borderId="0" xfId="0" applyFont="1"/>
    <xf numFmtId="0" fontId="21" fillId="10" borderId="7" xfId="0" applyFont="1" applyFill="1" applyBorder="1"/>
    <xf numFmtId="0" fontId="21" fillId="10" borderId="7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1" fillId="11" borderId="7" xfId="0" applyFont="1" applyFill="1" applyBorder="1"/>
    <xf numFmtId="0" fontId="23" fillId="0" borderId="0" xfId="0" applyFont="1"/>
    <xf numFmtId="0" fontId="24" fillId="0" borderId="0" xfId="0" applyFont="1"/>
    <xf numFmtId="0" fontId="25" fillId="0" borderId="0" xfId="0" applyFont="1" applyAlignment="1">
      <alignment vertical="center" wrapText="1"/>
    </xf>
    <xf numFmtId="11" fontId="21" fillId="0" borderId="0" xfId="0" applyNumberFormat="1" applyFont="1"/>
    <xf numFmtId="0" fontId="21" fillId="0" borderId="0" xfId="0" applyFont="1" applyAlignment="1">
      <alignment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vertical="center"/>
    </xf>
    <xf numFmtId="0" fontId="26" fillId="0" borderId="0" xfId="0" applyFont="1"/>
    <xf numFmtId="0" fontId="23" fillId="0" borderId="0" xfId="0" applyFont="1" applyAlignment="1">
      <alignment vertical="center"/>
    </xf>
    <xf numFmtId="2" fontId="21" fillId="0" borderId="0" xfId="0" applyNumberFormat="1" applyFont="1"/>
    <xf numFmtId="0" fontId="21" fillId="0" borderId="0" xfId="0" applyFont="1" applyAlignment="1">
      <alignment horizontal="right"/>
    </xf>
    <xf numFmtId="0" fontId="25" fillId="0" borderId="0" xfId="0" applyFont="1"/>
    <xf numFmtId="0" fontId="27" fillId="0" borderId="0" xfId="0" applyFont="1"/>
    <xf numFmtId="0" fontId="21" fillId="11" borderId="7" xfId="0" applyFont="1" applyFill="1" applyBorder="1" applyAlignment="1">
      <alignment wrapText="1"/>
    </xf>
    <xf numFmtId="0" fontId="21" fillId="0" borderId="0" xfId="0" applyFont="1" applyAlignment="1">
      <alignment horizontal="left" wrapText="1"/>
    </xf>
    <xf numFmtId="164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9" fillId="0" borderId="0" xfId="0" applyFont="1"/>
    <xf numFmtId="0" fontId="15" fillId="12" borderId="1" xfId="0" applyFont="1" applyFill="1" applyBorder="1" applyAlignment="1">
      <alignment horizontal="center" wrapText="1"/>
    </xf>
    <xf numFmtId="0" fontId="30" fillId="12" borderId="1" xfId="0" applyFont="1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 wrapText="1"/>
    </xf>
    <xf numFmtId="0" fontId="31" fillId="12" borderId="1" xfId="0" applyFont="1" applyFill="1" applyBorder="1" applyAlignment="1">
      <alignment horizontal="center" wrapText="1"/>
    </xf>
    <xf numFmtId="0" fontId="15" fillId="12" borderId="8" xfId="0" applyFont="1" applyFill="1" applyBorder="1" applyAlignment="1">
      <alignment wrapText="1"/>
    </xf>
    <xf numFmtId="0" fontId="17" fillId="12" borderId="8" xfId="0" applyFont="1" applyFill="1" applyBorder="1" applyAlignment="1">
      <alignment horizontal="left" wrapText="1"/>
    </xf>
    <xf numFmtId="0" fontId="17" fillId="12" borderId="8" xfId="0" applyFont="1" applyFill="1" applyBorder="1" applyAlignment="1">
      <alignment wrapText="1"/>
    </xf>
    <xf numFmtId="0" fontId="32" fillId="12" borderId="8" xfId="0" applyFont="1" applyFill="1" applyBorder="1" applyAlignment="1">
      <alignment wrapText="1"/>
    </xf>
    <xf numFmtId="0" fontId="33" fillId="12" borderId="8" xfId="0" applyFont="1" applyFill="1" applyBorder="1" applyAlignment="1">
      <alignment wrapText="1"/>
    </xf>
    <xf numFmtId="0" fontId="34" fillId="0" borderId="9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7" fillId="0" borderId="8" xfId="0" applyFont="1" applyBorder="1" applyAlignment="1">
      <alignment horizontal="left" wrapText="1"/>
    </xf>
    <xf numFmtId="0" fontId="32" fillId="0" borderId="8" xfId="0" applyFont="1" applyBorder="1" applyAlignment="1">
      <alignment wrapText="1"/>
    </xf>
    <xf numFmtId="0" fontId="33" fillId="0" borderId="8" xfId="0" applyFont="1" applyBorder="1" applyAlignment="1">
      <alignment wrapText="1"/>
    </xf>
    <xf numFmtId="0" fontId="34" fillId="0" borderId="6" xfId="0" applyFont="1" applyBorder="1" applyAlignment="1">
      <alignment wrapText="1"/>
    </xf>
    <xf numFmtId="0" fontId="17" fillId="0" borderId="10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5" fillId="12" borderId="8" xfId="0" applyFont="1" applyFill="1" applyBorder="1" applyAlignment="1">
      <alignment horizontal="left" wrapText="1"/>
    </xf>
    <xf numFmtId="0" fontId="30" fillId="12" borderId="8" xfId="0" applyFont="1" applyFill="1" applyBorder="1" applyAlignment="1">
      <alignment wrapText="1"/>
    </xf>
    <xf numFmtId="0" fontId="1" fillId="12" borderId="8" xfId="0" applyFont="1" applyFill="1" applyBorder="1" applyAlignment="1">
      <alignment wrapText="1"/>
    </xf>
    <xf numFmtId="0" fontId="35" fillId="13" borderId="0" xfId="0" applyFont="1" applyFill="1"/>
    <xf numFmtId="0" fontId="35" fillId="3" borderId="0" xfId="0" applyFont="1" applyFill="1"/>
    <xf numFmtId="0" fontId="35" fillId="14" borderId="0" xfId="0" applyFont="1" applyFill="1"/>
    <xf numFmtId="0" fontId="35" fillId="14" borderId="0" xfId="0" applyFont="1" applyFill="1" applyAlignment="1">
      <alignment wrapText="1"/>
    </xf>
    <xf numFmtId="0" fontId="36" fillId="15" borderId="0" xfId="0" applyFont="1" applyFill="1" applyAlignment="1">
      <alignment wrapText="1"/>
    </xf>
    <xf numFmtId="0" fontId="37" fillId="15" borderId="0" xfId="0" applyFont="1" applyFill="1" applyAlignment="1">
      <alignment wrapText="1"/>
    </xf>
    <xf numFmtId="0" fontId="38" fillId="3" borderId="0" xfId="0" applyFont="1" applyFill="1" applyAlignment="1">
      <alignment horizontal="left" vertical="top" wrapText="1"/>
    </xf>
    <xf numFmtId="0" fontId="38" fillId="13" borderId="0" xfId="0" applyFont="1" applyFill="1"/>
    <xf numFmtId="0" fontId="38" fillId="14" borderId="0" xfId="0" applyFont="1" applyFill="1"/>
    <xf numFmtId="0" fontId="37" fillId="14" borderId="0" xfId="0" applyFont="1" applyFill="1" applyAlignment="1">
      <alignment wrapText="1"/>
    </xf>
    <xf numFmtId="0" fontId="37" fillId="3" borderId="0" xfId="0" applyFont="1" applyFill="1"/>
    <xf numFmtId="0" fontId="37" fillId="13" borderId="0" xfId="0" applyFont="1" applyFill="1"/>
    <xf numFmtId="0" fontId="37" fillId="14" borderId="0" xfId="0" applyFont="1" applyFill="1"/>
    <xf numFmtId="0" fontId="38" fillId="3" borderId="0" xfId="0" applyFont="1" applyFill="1"/>
    <xf numFmtId="0" fontId="36" fillId="13" borderId="0" xfId="0" applyFont="1" applyFill="1" applyAlignment="1">
      <alignment wrapText="1"/>
    </xf>
    <xf numFmtId="0" fontId="36" fillId="14" borderId="0" xfId="0" applyFont="1" applyFill="1" applyAlignment="1">
      <alignment wrapText="1"/>
    </xf>
    <xf numFmtId="0" fontId="38" fillId="13" borderId="0" xfId="0" applyFont="1" applyFill="1" applyAlignment="1">
      <alignment horizontal="left" vertical="top" wrapText="1"/>
    </xf>
    <xf numFmtId="0" fontId="36" fillId="3" borderId="0" xfId="0" applyFont="1" applyFill="1" applyAlignment="1">
      <alignment wrapText="1"/>
    </xf>
    <xf numFmtId="0" fontId="37" fillId="3" borderId="0" xfId="0" applyFont="1" applyFill="1" applyAlignment="1">
      <alignment wrapText="1"/>
    </xf>
    <xf numFmtId="0" fontId="37" fillId="13" borderId="0" xfId="0" applyFont="1" applyFill="1" applyAlignment="1">
      <alignment wrapText="1"/>
    </xf>
    <xf numFmtId="0" fontId="38" fillId="15" borderId="0" xfId="0" applyFont="1" applyFill="1"/>
    <xf numFmtId="0" fontId="39" fillId="3" borderId="0" xfId="0" applyFont="1" applyFill="1"/>
    <xf numFmtId="0" fontId="38" fillId="3" borderId="0" xfId="0" applyFont="1" applyFill="1" applyAlignment="1">
      <alignment horizontal="left" wrapText="1"/>
    </xf>
    <xf numFmtId="0" fontId="38" fillId="3" borderId="0" xfId="0" applyFont="1" applyFill="1" applyAlignment="1">
      <alignment horizontal="left"/>
    </xf>
    <xf numFmtId="0" fontId="12" fillId="0" borderId="2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6" fillId="7" borderId="5" xfId="0" applyFont="1" applyFill="1" applyBorder="1" applyAlignment="1">
      <alignment vertical="top" wrapText="1"/>
    </xf>
    <xf numFmtId="0" fontId="6" fillId="7" borderId="0" xfId="0" applyFont="1" applyFill="1" applyAlignment="1">
      <alignment vertical="top" wrapText="1"/>
    </xf>
    <xf numFmtId="0" fontId="12" fillId="7" borderId="0" xfId="0" applyFont="1" applyFill="1" applyAlignment="1">
      <alignment wrapText="1"/>
    </xf>
    <xf numFmtId="0" fontId="35" fillId="3" borderId="0" xfId="0" applyFont="1" applyFill="1" applyAlignment="1">
      <alignment horizontal="center"/>
    </xf>
    <xf numFmtId="0" fontId="0" fillId="0" borderId="0" xfId="0" applyAlignment="1">
      <alignment wrapText="1"/>
    </xf>
    <xf numFmtId="0" fontId="35" fillId="14" borderId="0" xfId="0" applyFont="1" applyFill="1" applyAlignment="1">
      <alignment horizontal="center"/>
    </xf>
  </cellXfs>
  <cellStyles count="1">
    <cellStyle name="Standard" xfId="0" builtinId="0"/>
  </cellStyles>
  <dxfs count="84"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CE8B2"/>
          <bgColor rgb="FFFCE8B2"/>
        </patternFill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6FA8DC"/>
      </font>
      <fill>
        <patternFill patternType="none"/>
      </fill>
    </dxf>
    <dxf>
      <font>
        <color rgb="FFC53929"/>
      </font>
      <fill>
        <patternFill patternType="none"/>
      </fill>
    </dxf>
    <dxf>
      <font>
        <color rgb="FFFF0000"/>
      </font>
      <fill>
        <patternFill patternType="none"/>
      </fill>
    </dxf>
  </dxfs>
  <tableStyles count="1" defaultTableStyle="TableStyleMedium2" defaultPivotStyle="PivotStyleLight16">
    <tableStyle name="Invisible" pivot="0" table="0" count="0" xr9:uid="{A0B56E33-9EEF-4849-ABFA-09A86C97A43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http://www.revitforum.org/architecture-family-creation/601-family-matrix-2.html" TargetMode="External"/><Relationship Id="rId1" Type="http://schemas.openxmlformats.org/officeDocument/2006/relationships/hyperlink" Target="http://revit.autodesk.com/Library/RMCSG/Revit_Model_Content_Style_Guide_v2_1.zi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hyperlink" Target="http://ifcdistributionsystemenum.tv/" TargetMode="External"/><Relationship Id="rId1" Type="http://schemas.openxmlformats.org/officeDocument/2006/relationships/hyperlink" Target="http://ifcmembertypeenum.post/" TargetMode="External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outlinePr summaryBelow="0" summaryRight="0"/>
  </sheetPr>
  <dimension ref="A1:BC175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ColWidth="14.42578125" defaultRowHeight="12.75" customHeight="1" x14ac:dyDescent="0.2"/>
  <cols>
    <col min="1" max="1" width="23.42578125" customWidth="1"/>
    <col min="2" max="4" width="17.28515625" customWidth="1"/>
    <col min="5" max="9" width="3.85546875" customWidth="1"/>
    <col min="10" max="10" width="25.42578125" customWidth="1"/>
    <col min="11" max="12" width="17.28515625" customWidth="1"/>
    <col min="13" max="13" width="39.42578125" customWidth="1"/>
    <col min="14" max="14" width="32.7109375" customWidth="1"/>
    <col min="15" max="29" width="17.28515625" customWidth="1"/>
    <col min="30" max="30" width="22.85546875" customWidth="1"/>
    <col min="31" max="40" width="17.28515625" customWidth="1"/>
    <col min="41" max="41" width="22.42578125" customWidth="1"/>
    <col min="42" max="42" width="22.5703125" customWidth="1"/>
    <col min="43" max="50" width="17.28515625" customWidth="1"/>
    <col min="51" max="51" width="24.5703125" customWidth="1"/>
    <col min="52" max="52" width="17.28515625" customWidth="1"/>
    <col min="53" max="53" width="23.5703125" customWidth="1"/>
    <col min="54" max="55" width="17.28515625" customWidth="1"/>
  </cols>
  <sheetData>
    <row r="1" spans="1:55" ht="1.5" customHeight="1" x14ac:dyDescent="0.2">
      <c r="A1" s="1"/>
      <c r="B1" s="1" t="s">
        <v>0</v>
      </c>
      <c r="C1" s="2" t="s">
        <v>1</v>
      </c>
      <c r="D1" s="1"/>
      <c r="E1" s="3"/>
      <c r="F1" s="3"/>
      <c r="G1" s="3"/>
      <c r="H1" s="3"/>
      <c r="I1" s="3"/>
      <c r="J1" s="3"/>
      <c r="K1" s="1"/>
      <c r="L1" s="1"/>
      <c r="M1" s="1"/>
      <c r="N1" s="1"/>
      <c r="O1" s="1"/>
      <c r="P1" s="1"/>
      <c r="Q1" s="1"/>
      <c r="R1" s="4" t="s">
        <v>2</v>
      </c>
      <c r="S1" s="5"/>
      <c r="T1" s="6" t="s">
        <v>3</v>
      </c>
      <c r="U1" s="4"/>
      <c r="V1" s="4"/>
      <c r="W1" s="4"/>
      <c r="X1" s="4"/>
      <c r="Y1" s="4"/>
      <c r="Z1" s="4"/>
      <c r="AA1" s="4"/>
      <c r="AB1" s="4"/>
      <c r="AC1" s="4"/>
      <c r="AD1" s="4"/>
      <c r="AE1" s="7"/>
      <c r="AF1" s="7"/>
      <c r="AG1" s="7"/>
      <c r="AH1" s="6" t="s">
        <v>4</v>
      </c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1"/>
      <c r="AY1" s="8"/>
      <c r="AZ1" s="8"/>
      <c r="BA1" s="8"/>
      <c r="BB1" s="8"/>
      <c r="BC1" s="8"/>
    </row>
    <row r="2" spans="1:55" x14ac:dyDescent="0.2">
      <c r="A2" s="9" t="s">
        <v>5</v>
      </c>
      <c r="B2" s="9" t="s">
        <v>6</v>
      </c>
      <c r="C2" s="9"/>
      <c r="D2" s="9" t="s">
        <v>7</v>
      </c>
      <c r="E2" s="10"/>
      <c r="F2" s="10"/>
      <c r="G2" s="10"/>
      <c r="H2" s="10"/>
      <c r="I2" s="10"/>
      <c r="J2" s="10">
        <v>41523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</row>
    <row r="3" spans="1:55" ht="25.5" x14ac:dyDescent="0.2">
      <c r="A3" s="11" t="s">
        <v>8</v>
      </c>
      <c r="B3" s="11" t="s">
        <v>9</v>
      </c>
      <c r="C3" s="11" t="s">
        <v>10</v>
      </c>
      <c r="D3" s="11" t="s">
        <v>11</v>
      </c>
      <c r="E3" s="11"/>
      <c r="F3" s="11"/>
      <c r="G3" s="11"/>
      <c r="H3" s="11"/>
      <c r="I3" s="11"/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  <c r="O3" s="11" t="s">
        <v>17</v>
      </c>
      <c r="P3" s="11" t="s">
        <v>18</v>
      </c>
      <c r="Q3" s="11" t="s">
        <v>19</v>
      </c>
      <c r="R3" s="11" t="s">
        <v>20</v>
      </c>
      <c r="S3" s="11" t="s">
        <v>21</v>
      </c>
      <c r="T3" s="11" t="s">
        <v>22</v>
      </c>
      <c r="U3" s="11" t="s">
        <v>23</v>
      </c>
      <c r="V3" s="11" t="s">
        <v>24</v>
      </c>
      <c r="W3" s="11" t="s">
        <v>25</v>
      </c>
      <c r="X3" s="11" t="s">
        <v>26</v>
      </c>
      <c r="Y3" s="11" t="s">
        <v>27</v>
      </c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</row>
    <row r="4" spans="1:55" x14ac:dyDescent="0.2">
      <c r="A4" s="12"/>
      <c r="B4" s="12"/>
      <c r="C4" s="12"/>
      <c r="D4" s="12"/>
      <c r="E4" s="13"/>
      <c r="F4" s="13"/>
      <c r="G4" s="13"/>
      <c r="H4" s="13"/>
      <c r="I4" s="13"/>
      <c r="J4" s="13"/>
      <c r="K4" s="12"/>
      <c r="L4" s="12"/>
      <c r="M4" s="12"/>
      <c r="N4" s="12"/>
      <c r="O4" s="12"/>
      <c r="P4" s="12"/>
      <c r="Q4" s="12"/>
      <c r="R4" s="12"/>
      <c r="S4" s="12"/>
      <c r="T4" s="12"/>
      <c r="U4" s="14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</row>
    <row r="5" spans="1:55" ht="76.5" x14ac:dyDescent="0.2">
      <c r="A5" s="15" t="s">
        <v>28</v>
      </c>
      <c r="B5" s="16" t="s">
        <v>29</v>
      </c>
      <c r="C5" s="17" t="s">
        <v>30</v>
      </c>
      <c r="D5" s="17" t="s">
        <v>31</v>
      </c>
      <c r="E5" s="18" t="s">
        <v>32</v>
      </c>
      <c r="F5" s="18" t="s">
        <v>33</v>
      </c>
      <c r="G5" s="18" t="s">
        <v>34</v>
      </c>
      <c r="H5" s="18" t="s">
        <v>35</v>
      </c>
      <c r="I5" s="18" t="s">
        <v>36</v>
      </c>
      <c r="J5" s="16" t="s">
        <v>37</v>
      </c>
      <c r="K5" s="17" t="s">
        <v>38</v>
      </c>
      <c r="L5" s="17" t="s">
        <v>39</v>
      </c>
      <c r="M5" s="17" t="s">
        <v>40</v>
      </c>
      <c r="N5" s="17" t="s">
        <v>41</v>
      </c>
      <c r="O5" s="17" t="s">
        <v>42</v>
      </c>
      <c r="P5" s="17" t="s">
        <v>43</v>
      </c>
      <c r="Q5" s="17" t="s">
        <v>44</v>
      </c>
      <c r="R5" s="17" t="s">
        <v>45</v>
      </c>
      <c r="S5" s="17" t="s">
        <v>46</v>
      </c>
      <c r="T5" s="17" t="s">
        <v>47</v>
      </c>
      <c r="U5" s="17" t="s">
        <v>48</v>
      </c>
      <c r="V5" s="17" t="s">
        <v>49</v>
      </c>
      <c r="W5" s="17" t="s">
        <v>50</v>
      </c>
      <c r="X5" s="17" t="s">
        <v>51</v>
      </c>
      <c r="Y5" s="17" t="s">
        <v>52</v>
      </c>
      <c r="Z5" s="17" t="s">
        <v>53</v>
      </c>
      <c r="AA5" s="17" t="s">
        <v>54</v>
      </c>
      <c r="AB5" s="17" t="s">
        <v>55</v>
      </c>
      <c r="AC5" s="17" t="s">
        <v>56</v>
      </c>
      <c r="AD5" s="17" t="s">
        <v>57</v>
      </c>
      <c r="AE5" s="17" t="s">
        <v>58</v>
      </c>
      <c r="AF5" s="17" t="s">
        <v>59</v>
      </c>
      <c r="AG5" s="19" t="s">
        <v>60</v>
      </c>
      <c r="AH5" s="17" t="s">
        <v>61</v>
      </c>
      <c r="AI5" s="17" t="s">
        <v>62</v>
      </c>
      <c r="AJ5" s="17" t="s">
        <v>63</v>
      </c>
      <c r="AK5" s="17" t="s">
        <v>64</v>
      </c>
      <c r="AL5" s="17" t="s">
        <v>65</v>
      </c>
      <c r="AM5" s="17" t="s">
        <v>66</v>
      </c>
      <c r="AN5" s="17" t="s">
        <v>67</v>
      </c>
      <c r="AO5" s="17" t="s">
        <v>68</v>
      </c>
      <c r="AP5" s="17" t="s">
        <v>69</v>
      </c>
      <c r="AQ5" s="17" t="s">
        <v>70</v>
      </c>
      <c r="AR5" s="17" t="s">
        <v>71</v>
      </c>
      <c r="AS5" s="17" t="s">
        <v>72</v>
      </c>
      <c r="AT5" s="17" t="s">
        <v>73</v>
      </c>
      <c r="AU5" s="17" t="s">
        <v>74</v>
      </c>
      <c r="AV5" s="17" t="s">
        <v>75</v>
      </c>
      <c r="AW5" s="17" t="s">
        <v>76</v>
      </c>
      <c r="AX5" s="17" t="s">
        <v>77</v>
      </c>
      <c r="AY5" s="17" t="s">
        <v>78</v>
      </c>
      <c r="AZ5" s="17" t="s">
        <v>79</v>
      </c>
      <c r="BA5" s="17" t="s">
        <v>80</v>
      </c>
      <c r="BB5" s="17" t="s">
        <v>81</v>
      </c>
      <c r="BC5" s="20"/>
    </row>
    <row r="6" spans="1:55" ht="38.25" hidden="1" x14ac:dyDescent="0.2">
      <c r="A6" s="21" t="s">
        <v>82</v>
      </c>
      <c r="B6" s="22"/>
      <c r="C6" s="22"/>
      <c r="D6" s="22" t="s">
        <v>34</v>
      </c>
      <c r="E6" s="23"/>
      <c r="F6" s="23"/>
      <c r="G6" s="23"/>
      <c r="H6" s="23"/>
      <c r="I6" s="23"/>
      <c r="J6" s="23"/>
      <c r="K6" s="22" t="s">
        <v>83</v>
      </c>
      <c r="L6" s="22" t="s">
        <v>84</v>
      </c>
      <c r="M6" s="22"/>
      <c r="N6" s="22"/>
      <c r="O6" s="22" t="s">
        <v>85</v>
      </c>
      <c r="P6" s="22" t="s">
        <v>86</v>
      </c>
      <c r="Q6" s="22" t="s">
        <v>85</v>
      </c>
      <c r="R6" s="22"/>
      <c r="S6" s="22"/>
      <c r="T6" s="22"/>
      <c r="U6" s="22"/>
      <c r="V6" s="22"/>
      <c r="W6" s="22"/>
      <c r="X6" s="22"/>
      <c r="Y6" s="22" t="s">
        <v>85</v>
      </c>
      <c r="Z6" s="22" t="s">
        <v>85</v>
      </c>
      <c r="AA6" s="22"/>
      <c r="AB6" s="24" t="s">
        <v>85</v>
      </c>
      <c r="AC6" s="25"/>
      <c r="AD6" s="26" t="s">
        <v>87</v>
      </c>
      <c r="AE6" s="26" t="b">
        <v>1</v>
      </c>
      <c r="AF6" s="26" t="b">
        <v>1</v>
      </c>
      <c r="AG6" s="26" t="b">
        <v>0</v>
      </c>
      <c r="AH6" s="26" t="b">
        <v>0</v>
      </c>
      <c r="AI6" s="25"/>
      <c r="AJ6" s="22"/>
      <c r="AK6" s="22"/>
      <c r="AL6" s="22"/>
      <c r="AM6" s="22"/>
      <c r="AN6" s="22" t="s">
        <v>85</v>
      </c>
      <c r="AO6" s="22" t="s">
        <v>88</v>
      </c>
      <c r="AP6" s="22" t="s">
        <v>89</v>
      </c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 t="s">
        <v>85</v>
      </c>
      <c r="BB6" s="22"/>
      <c r="BC6" s="22"/>
    </row>
    <row r="7" spans="1:55" x14ac:dyDescent="0.2">
      <c r="A7" s="7" t="s">
        <v>90</v>
      </c>
      <c r="B7" s="8"/>
      <c r="C7" s="8"/>
      <c r="D7" s="8"/>
      <c r="E7" s="27"/>
      <c r="F7" s="27"/>
      <c r="G7" s="27"/>
      <c r="H7" s="27"/>
      <c r="I7" s="27"/>
      <c r="J7" s="27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 t="s">
        <v>85</v>
      </c>
      <c r="Z7" s="8"/>
      <c r="AA7" s="8"/>
      <c r="AB7" s="24" t="s">
        <v>85</v>
      </c>
      <c r="AC7" s="24"/>
      <c r="AD7" s="28" t="s">
        <v>91</v>
      </c>
      <c r="AE7" s="28"/>
      <c r="AF7" s="28"/>
      <c r="AG7" s="28"/>
      <c r="AH7" s="28"/>
      <c r="AI7" s="24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</row>
    <row r="8" spans="1:55" x14ac:dyDescent="0.2">
      <c r="A8" s="7" t="s">
        <v>92</v>
      </c>
      <c r="B8" s="8"/>
      <c r="C8" s="8"/>
      <c r="D8" s="8"/>
      <c r="E8" s="27"/>
      <c r="F8" s="27"/>
      <c r="G8" s="27"/>
      <c r="H8" s="27"/>
      <c r="I8" s="27"/>
      <c r="J8" s="27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 t="s">
        <v>85</v>
      </c>
      <c r="Z8" s="8"/>
      <c r="AA8" s="8"/>
      <c r="AB8" s="24" t="s">
        <v>85</v>
      </c>
      <c r="AC8" s="24"/>
      <c r="AD8" s="28" t="s">
        <v>93</v>
      </c>
      <c r="AE8" s="28"/>
      <c r="AF8" s="28"/>
      <c r="AG8" s="28"/>
      <c r="AH8" s="28"/>
      <c r="AI8" s="24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</row>
    <row r="9" spans="1:55" x14ac:dyDescent="0.2">
      <c r="A9" s="7" t="s">
        <v>94</v>
      </c>
      <c r="B9" s="8"/>
      <c r="C9" s="8"/>
      <c r="D9" s="8"/>
      <c r="E9" s="27"/>
      <c r="F9" s="27"/>
      <c r="G9" s="27"/>
      <c r="H9" s="27"/>
      <c r="I9" s="27"/>
      <c r="J9" s="27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 t="s">
        <v>85</v>
      </c>
      <c r="Z9" s="8"/>
      <c r="AA9" s="8"/>
      <c r="AB9" s="24" t="s">
        <v>85</v>
      </c>
      <c r="AC9" s="24"/>
      <c r="AD9" s="28" t="s">
        <v>95</v>
      </c>
      <c r="AE9" s="28"/>
      <c r="AF9" s="28"/>
      <c r="AG9" s="28"/>
      <c r="AH9" s="28"/>
      <c r="AI9" s="24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</row>
    <row r="10" spans="1:55" x14ac:dyDescent="0.2">
      <c r="A10" s="7" t="s">
        <v>96</v>
      </c>
      <c r="B10" s="8"/>
      <c r="C10" s="8"/>
      <c r="D10" s="8"/>
      <c r="E10" s="27"/>
      <c r="F10" s="27"/>
      <c r="G10" s="27"/>
      <c r="H10" s="27"/>
      <c r="I10" s="27"/>
      <c r="J10" s="27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 t="s">
        <v>85</v>
      </c>
      <c r="Z10" s="8"/>
      <c r="AA10" s="8"/>
      <c r="AB10" s="24" t="s">
        <v>85</v>
      </c>
      <c r="AC10" s="24"/>
      <c r="AD10" s="28" t="s">
        <v>97</v>
      </c>
      <c r="AE10" s="28"/>
      <c r="AF10" s="28"/>
      <c r="AG10" s="28"/>
      <c r="AH10" s="28"/>
      <c r="AI10" s="24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</row>
    <row r="11" spans="1:55" ht="25.5" x14ac:dyDescent="0.2">
      <c r="A11" s="7" t="s">
        <v>98</v>
      </c>
      <c r="B11" s="8"/>
      <c r="C11" s="8"/>
      <c r="D11" s="8"/>
      <c r="E11" s="27"/>
      <c r="F11" s="27"/>
      <c r="G11" s="27"/>
      <c r="H11" s="27"/>
      <c r="I11" s="27"/>
      <c r="J11" s="27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 t="s">
        <v>85</v>
      </c>
      <c r="Z11" s="8"/>
      <c r="AA11" s="8"/>
      <c r="AB11" s="24" t="s">
        <v>85</v>
      </c>
      <c r="AC11" s="24"/>
      <c r="AD11" s="28" t="s">
        <v>99</v>
      </c>
      <c r="AE11" s="28"/>
      <c r="AF11" s="28"/>
      <c r="AG11" s="28"/>
      <c r="AH11" s="28"/>
      <c r="AI11" s="24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</row>
    <row r="12" spans="1:55" ht="25.5" x14ac:dyDescent="0.2">
      <c r="A12" s="7" t="s">
        <v>100</v>
      </c>
      <c r="B12" s="8"/>
      <c r="C12" s="8"/>
      <c r="D12" s="8"/>
      <c r="E12" s="27"/>
      <c r="F12" s="27"/>
      <c r="G12" s="27"/>
      <c r="H12" s="27"/>
      <c r="I12" s="27"/>
      <c r="J12" s="27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 t="s">
        <v>85</v>
      </c>
      <c r="Z12" s="8"/>
      <c r="AA12" s="8"/>
      <c r="AB12" s="24" t="s">
        <v>85</v>
      </c>
      <c r="AC12" s="24"/>
      <c r="AD12" s="28" t="s">
        <v>101</v>
      </c>
      <c r="AE12" s="28"/>
      <c r="AF12" s="28"/>
      <c r="AG12" s="28"/>
      <c r="AH12" s="28"/>
      <c r="AI12" s="24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</row>
    <row r="13" spans="1:55" x14ac:dyDescent="0.2">
      <c r="A13" s="7" t="s">
        <v>102</v>
      </c>
      <c r="B13" s="8"/>
      <c r="C13" s="8"/>
      <c r="D13" s="8"/>
      <c r="E13" s="27"/>
      <c r="F13" s="27"/>
      <c r="G13" s="27"/>
      <c r="H13" s="27"/>
      <c r="I13" s="27"/>
      <c r="J13" s="27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 t="s">
        <v>85</v>
      </c>
      <c r="Z13" s="8"/>
      <c r="AA13" s="8"/>
      <c r="AB13" s="24" t="s">
        <v>85</v>
      </c>
      <c r="AC13" s="24"/>
      <c r="AD13" s="28" t="s">
        <v>103</v>
      </c>
      <c r="AE13" s="28"/>
      <c r="AF13" s="28"/>
      <c r="AG13" s="28"/>
      <c r="AH13" s="28"/>
      <c r="AI13" s="24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</row>
    <row r="14" spans="1:55" ht="25.5" x14ac:dyDescent="0.2">
      <c r="A14" s="7" t="s">
        <v>104</v>
      </c>
      <c r="B14" s="8"/>
      <c r="C14" s="8"/>
      <c r="D14" s="8"/>
      <c r="E14" s="27"/>
      <c r="F14" s="27"/>
      <c r="G14" s="27"/>
      <c r="H14" s="27"/>
      <c r="I14" s="27"/>
      <c r="J14" s="27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 t="s">
        <v>85</v>
      </c>
      <c r="Z14" s="8"/>
      <c r="AA14" s="8"/>
      <c r="AB14" s="24" t="s">
        <v>85</v>
      </c>
      <c r="AC14" s="24"/>
      <c r="AD14" s="28" t="s">
        <v>105</v>
      </c>
      <c r="AE14" s="28"/>
      <c r="AF14" s="28"/>
      <c r="AG14" s="28"/>
      <c r="AH14" s="28"/>
      <c r="AI14" s="24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</row>
    <row r="15" spans="1:55" x14ac:dyDescent="0.2">
      <c r="A15" s="7" t="s">
        <v>106</v>
      </c>
      <c r="B15" s="8"/>
      <c r="C15" s="8"/>
      <c r="D15" s="8"/>
      <c r="E15" s="27"/>
      <c r="F15" s="27"/>
      <c r="G15" s="27"/>
      <c r="H15" s="27"/>
      <c r="I15" s="27"/>
      <c r="J15" s="27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 t="s">
        <v>85</v>
      </c>
      <c r="Z15" s="8"/>
      <c r="AA15" s="8"/>
      <c r="AB15" s="24" t="s">
        <v>85</v>
      </c>
      <c r="AC15" s="24"/>
      <c r="AD15" s="28" t="s">
        <v>107</v>
      </c>
      <c r="AE15" s="28"/>
      <c r="AF15" s="28"/>
      <c r="AG15" s="28"/>
      <c r="AH15" s="28"/>
      <c r="AI15" s="24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</row>
    <row r="16" spans="1:55" x14ac:dyDescent="0.2">
      <c r="A16" s="7" t="s">
        <v>108</v>
      </c>
      <c r="B16" s="8"/>
      <c r="C16" s="8"/>
      <c r="D16" s="8"/>
      <c r="E16" s="27"/>
      <c r="F16" s="27"/>
      <c r="G16" s="27"/>
      <c r="H16" s="27"/>
      <c r="I16" s="27"/>
      <c r="J16" s="27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24" t="s">
        <v>85</v>
      </c>
      <c r="AC16" s="24"/>
      <c r="AD16" s="28" t="s">
        <v>109</v>
      </c>
      <c r="AE16" s="28" t="s">
        <v>110</v>
      </c>
      <c r="AF16" s="28" t="s">
        <v>110</v>
      </c>
      <c r="AG16" s="28" t="s">
        <v>110</v>
      </c>
      <c r="AH16" s="28" t="s">
        <v>110</v>
      </c>
      <c r="AI16" s="24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</row>
    <row r="17" spans="1:55" ht="63.75" x14ac:dyDescent="0.2">
      <c r="A17" s="7" t="s">
        <v>111</v>
      </c>
      <c r="B17" s="8"/>
      <c r="C17" s="8"/>
      <c r="D17" s="8"/>
      <c r="E17" s="27"/>
      <c r="F17" s="27"/>
      <c r="G17" s="27"/>
      <c r="H17" s="27"/>
      <c r="I17" s="27"/>
      <c r="J17" s="27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24" t="s">
        <v>86</v>
      </c>
      <c r="AC17" s="24"/>
      <c r="AD17" s="28" t="s">
        <v>112</v>
      </c>
      <c r="AE17" s="28" t="s">
        <v>110</v>
      </c>
      <c r="AF17" s="28" t="s">
        <v>110</v>
      </c>
      <c r="AG17" s="28" t="s">
        <v>110</v>
      </c>
      <c r="AH17" s="28" t="s">
        <v>110</v>
      </c>
      <c r="AI17" s="24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 t="s">
        <v>113</v>
      </c>
      <c r="AZ17" s="8"/>
      <c r="BA17" s="8"/>
      <c r="BB17" s="8"/>
      <c r="BC17" s="8"/>
    </row>
    <row r="18" spans="1:55" x14ac:dyDescent="0.2">
      <c r="A18" s="7" t="s">
        <v>114</v>
      </c>
      <c r="B18" s="8"/>
      <c r="C18" s="8"/>
      <c r="D18" s="8"/>
      <c r="E18" s="27"/>
      <c r="F18" s="27"/>
      <c r="G18" s="27"/>
      <c r="H18" s="27"/>
      <c r="I18" s="27"/>
      <c r="J18" s="27" t="s">
        <v>115</v>
      </c>
      <c r="K18" s="8" t="s">
        <v>116</v>
      </c>
      <c r="L18" s="8" t="s">
        <v>117</v>
      </c>
      <c r="M18" s="8" t="s">
        <v>118</v>
      </c>
      <c r="N18" s="8"/>
      <c r="O18" s="8" t="s">
        <v>85</v>
      </c>
      <c r="P18" s="8" t="s">
        <v>116</v>
      </c>
      <c r="Q18" s="8" t="s">
        <v>85</v>
      </c>
      <c r="R18" s="8"/>
      <c r="S18" s="8"/>
      <c r="T18" s="8"/>
      <c r="U18" s="8"/>
      <c r="V18" s="8"/>
      <c r="W18" s="8"/>
      <c r="X18" s="8"/>
      <c r="Y18" s="8" t="s">
        <v>85</v>
      </c>
      <c r="Z18" s="8"/>
      <c r="AA18" s="8"/>
      <c r="AB18" s="24" t="s">
        <v>86</v>
      </c>
      <c r="AC18" s="8"/>
      <c r="AD18" s="8" t="s">
        <v>119</v>
      </c>
      <c r="AE18" s="8"/>
      <c r="AF18" s="8"/>
      <c r="AG18" s="8"/>
      <c r="AH18" s="8" t="s">
        <v>116</v>
      </c>
      <c r="AI18" s="8"/>
      <c r="AJ18" s="8"/>
      <c r="AK18" s="8"/>
      <c r="AL18" s="8"/>
      <c r="AM18" s="8"/>
      <c r="AN18" s="24"/>
      <c r="AO18" s="24" t="s">
        <v>120</v>
      </c>
      <c r="AP18" s="24"/>
      <c r="AQ18" s="24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</row>
    <row r="19" spans="1:55" x14ac:dyDescent="0.2">
      <c r="A19" s="7" t="s">
        <v>121</v>
      </c>
      <c r="B19" s="8"/>
      <c r="C19" s="8"/>
      <c r="D19" s="8"/>
      <c r="E19" s="27"/>
      <c r="F19" s="27"/>
      <c r="G19" s="27"/>
      <c r="H19" s="27"/>
      <c r="I19" s="27"/>
      <c r="J19" s="27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 t="s">
        <v>85</v>
      </c>
      <c r="Z19" s="8"/>
      <c r="AA19" s="8"/>
      <c r="AB19" s="24" t="s">
        <v>86</v>
      </c>
      <c r="AC19" s="24"/>
      <c r="AD19" s="24" t="s">
        <v>122</v>
      </c>
      <c r="AE19" s="24"/>
      <c r="AF19" s="24"/>
      <c r="AG19" s="24"/>
      <c r="AH19" s="24"/>
      <c r="AI19" s="24"/>
      <c r="AJ19" s="8"/>
      <c r="AK19" s="8"/>
      <c r="AL19" s="8"/>
      <c r="AM19" s="8"/>
      <c r="AN19" s="24"/>
      <c r="AO19" s="24"/>
      <c r="AP19" s="24"/>
      <c r="AQ19" s="24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</row>
    <row r="20" spans="1:55" hidden="1" x14ac:dyDescent="0.2">
      <c r="A20" s="7" t="s">
        <v>123</v>
      </c>
      <c r="B20" s="8"/>
      <c r="C20" s="8"/>
      <c r="D20" s="8" t="s">
        <v>35</v>
      </c>
      <c r="E20" s="27"/>
      <c r="F20" s="27"/>
      <c r="G20" s="27"/>
      <c r="H20" s="27"/>
      <c r="I20" s="27"/>
      <c r="J20" s="27"/>
      <c r="K20" s="8" t="s">
        <v>124</v>
      </c>
      <c r="L20" s="8" t="s">
        <v>125</v>
      </c>
      <c r="M20" s="8"/>
      <c r="N20" s="8"/>
      <c r="O20" s="8" t="s">
        <v>85</v>
      </c>
      <c r="P20" s="8" t="s">
        <v>86</v>
      </c>
      <c r="Q20" s="8" t="s">
        <v>85</v>
      </c>
      <c r="R20" s="8"/>
      <c r="S20" s="8"/>
      <c r="T20" s="8" t="s">
        <v>86</v>
      </c>
      <c r="U20" s="8"/>
      <c r="V20" s="8"/>
      <c r="W20" s="8"/>
      <c r="X20" s="8"/>
      <c r="Y20" s="8" t="s">
        <v>85</v>
      </c>
      <c r="Z20" s="8" t="s">
        <v>85</v>
      </c>
      <c r="AA20" s="8"/>
      <c r="AB20" s="24" t="s">
        <v>86</v>
      </c>
      <c r="AC20" s="24"/>
      <c r="AD20" s="28" t="s">
        <v>126</v>
      </c>
      <c r="AE20" s="28" t="b">
        <v>1</v>
      </c>
      <c r="AF20" s="28" t="b">
        <v>1</v>
      </c>
      <c r="AG20" s="28" t="b">
        <v>0</v>
      </c>
      <c r="AH20" s="28" t="b">
        <v>0</v>
      </c>
      <c r="AI20" s="24"/>
      <c r="AJ20" s="8"/>
      <c r="AK20" s="8"/>
      <c r="AL20" s="8"/>
      <c r="AM20" s="8"/>
      <c r="AN20" s="24" t="s">
        <v>86</v>
      </c>
      <c r="AO20" s="24" t="s">
        <v>127</v>
      </c>
      <c r="AP20" s="24"/>
      <c r="AQ20" s="24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</row>
    <row r="21" spans="1:55" x14ac:dyDescent="0.2">
      <c r="A21" s="7" t="s">
        <v>128</v>
      </c>
      <c r="B21" s="8"/>
      <c r="C21" s="8"/>
      <c r="D21" s="8" t="s">
        <v>35</v>
      </c>
      <c r="E21" s="27"/>
      <c r="F21" s="27"/>
      <c r="G21" s="27"/>
      <c r="H21" s="27"/>
      <c r="I21" s="27"/>
      <c r="J21" s="27"/>
      <c r="K21" s="8" t="s">
        <v>129</v>
      </c>
      <c r="L21" s="8" t="s">
        <v>117</v>
      </c>
      <c r="M21" s="8"/>
      <c r="N21" s="8"/>
      <c r="O21" s="8" t="s">
        <v>129</v>
      </c>
      <c r="P21" s="8" t="s">
        <v>129</v>
      </c>
      <c r="Q21" s="8" t="s">
        <v>85</v>
      </c>
      <c r="R21" s="8"/>
      <c r="S21" s="8"/>
      <c r="T21" s="8" t="s">
        <v>129</v>
      </c>
      <c r="U21" s="8"/>
      <c r="V21" s="8"/>
      <c r="W21" s="8"/>
      <c r="X21" s="8"/>
      <c r="Y21" s="8" t="s">
        <v>85</v>
      </c>
      <c r="Z21" s="8"/>
      <c r="AA21" s="8"/>
      <c r="AB21" s="24" t="s">
        <v>86</v>
      </c>
      <c r="AC21" s="8"/>
      <c r="AD21" s="8" t="s">
        <v>130</v>
      </c>
      <c r="AE21" s="8"/>
      <c r="AF21" s="8"/>
      <c r="AG21" s="8"/>
      <c r="AH21" s="8" t="s">
        <v>129</v>
      </c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</row>
    <row r="22" spans="1:55" x14ac:dyDescent="0.2">
      <c r="A22" s="7" t="s">
        <v>131</v>
      </c>
      <c r="B22" s="8"/>
      <c r="C22" s="8"/>
      <c r="D22" s="8" t="s">
        <v>35</v>
      </c>
      <c r="E22" s="27"/>
      <c r="F22" s="27"/>
      <c r="G22" s="27"/>
      <c r="H22" s="27"/>
      <c r="I22" s="27"/>
      <c r="J22" s="27"/>
      <c r="K22" s="8" t="s">
        <v>129</v>
      </c>
      <c r="L22" s="8" t="s">
        <v>117</v>
      </c>
      <c r="M22" s="8"/>
      <c r="N22" s="8"/>
      <c r="O22" s="8" t="s">
        <v>129</v>
      </c>
      <c r="P22" s="8" t="s">
        <v>129</v>
      </c>
      <c r="Q22" s="8" t="s">
        <v>85</v>
      </c>
      <c r="R22" s="8"/>
      <c r="S22" s="8"/>
      <c r="T22" s="8" t="s">
        <v>129</v>
      </c>
      <c r="U22" s="8"/>
      <c r="V22" s="8"/>
      <c r="W22" s="8"/>
      <c r="X22" s="8"/>
      <c r="Y22" s="8"/>
      <c r="Z22" s="8"/>
      <c r="AA22" s="8"/>
      <c r="AB22" s="24" t="s">
        <v>86</v>
      </c>
      <c r="AC22" s="24"/>
      <c r="AD22" s="28" t="s">
        <v>132</v>
      </c>
      <c r="AE22" s="28" t="b">
        <v>1</v>
      </c>
      <c r="AF22" s="28" t="b">
        <v>1</v>
      </c>
      <c r="AG22" s="28" t="b">
        <v>0</v>
      </c>
      <c r="AH22" s="28" t="b">
        <v>0</v>
      </c>
      <c r="AI22" s="24"/>
      <c r="AJ22" s="8"/>
      <c r="AK22" s="8"/>
      <c r="AL22" s="8"/>
      <c r="AM22" s="8"/>
      <c r="AN22" s="24"/>
      <c r="AO22" s="24" t="s">
        <v>133</v>
      </c>
      <c r="AP22" s="24"/>
      <c r="AQ22" s="24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</row>
    <row r="23" spans="1:55" ht="165.75" hidden="1" x14ac:dyDescent="0.2">
      <c r="A23" s="7" t="s">
        <v>134</v>
      </c>
      <c r="B23" s="8"/>
      <c r="C23" s="8"/>
      <c r="D23" s="8" t="s">
        <v>32</v>
      </c>
      <c r="E23" s="27"/>
      <c r="F23" s="27"/>
      <c r="G23" s="27"/>
      <c r="H23" s="27"/>
      <c r="I23" s="27"/>
      <c r="J23" s="27"/>
      <c r="K23" s="8" t="s">
        <v>135</v>
      </c>
      <c r="L23" s="8" t="s">
        <v>125</v>
      </c>
      <c r="M23" s="8"/>
      <c r="N23" s="8" t="s">
        <v>136</v>
      </c>
      <c r="O23" s="8"/>
      <c r="P23" s="8" t="s">
        <v>86</v>
      </c>
      <c r="Q23" s="8" t="s">
        <v>85</v>
      </c>
      <c r="R23" s="8" t="s">
        <v>137</v>
      </c>
      <c r="S23" s="8"/>
      <c r="T23" s="8"/>
      <c r="U23" s="8" t="s">
        <v>138</v>
      </c>
      <c r="V23" s="8"/>
      <c r="W23" s="8"/>
      <c r="X23" s="8"/>
      <c r="Y23" s="8" t="s">
        <v>85</v>
      </c>
      <c r="Z23" s="8" t="s">
        <v>85</v>
      </c>
      <c r="AA23" s="8"/>
      <c r="AB23" s="24" t="s">
        <v>85</v>
      </c>
      <c r="AC23" s="24"/>
      <c r="AD23" s="28" t="s">
        <v>139</v>
      </c>
      <c r="AE23" s="28" t="b">
        <v>1</v>
      </c>
      <c r="AF23" s="28" t="b">
        <v>1</v>
      </c>
      <c r="AG23" s="28" t="b">
        <v>1</v>
      </c>
      <c r="AH23" s="28" t="b">
        <v>1</v>
      </c>
      <c r="AI23" s="24"/>
      <c r="AJ23" s="8"/>
      <c r="AK23" s="8" t="s">
        <v>85</v>
      </c>
      <c r="AL23" s="8" t="s">
        <v>140</v>
      </c>
      <c r="AM23" s="8" t="s">
        <v>141</v>
      </c>
      <c r="AN23" s="8" t="s">
        <v>85</v>
      </c>
      <c r="AO23" s="8" t="s">
        <v>142</v>
      </c>
      <c r="AP23" s="8"/>
      <c r="AQ23" s="8"/>
      <c r="AR23" s="8"/>
      <c r="AS23" s="8"/>
      <c r="AT23" s="8"/>
      <c r="AU23" s="8" t="s">
        <v>85</v>
      </c>
      <c r="AV23" s="8" t="s">
        <v>85</v>
      </c>
      <c r="AW23" s="8"/>
      <c r="AX23" s="8"/>
      <c r="AY23" s="8"/>
      <c r="AZ23" s="8"/>
      <c r="BA23" s="8"/>
      <c r="BB23" s="8" t="s">
        <v>85</v>
      </c>
      <c r="BC23" s="8"/>
    </row>
    <row r="24" spans="1:55" ht="25.5" x14ac:dyDescent="0.2">
      <c r="A24" s="7" t="s">
        <v>143</v>
      </c>
      <c r="B24" s="8"/>
      <c r="C24" s="8"/>
      <c r="D24" s="8" t="s">
        <v>32</v>
      </c>
      <c r="E24" s="27" t="s">
        <v>144</v>
      </c>
      <c r="F24" s="27"/>
      <c r="G24" s="27"/>
      <c r="H24" s="27"/>
      <c r="I24" s="27"/>
      <c r="J24" s="27"/>
      <c r="K24" s="8" t="s">
        <v>116</v>
      </c>
      <c r="L24" s="8" t="s">
        <v>145</v>
      </c>
      <c r="M24" s="8" t="s">
        <v>146</v>
      </c>
      <c r="N24" s="8"/>
      <c r="O24" s="8"/>
      <c r="P24" s="8" t="s">
        <v>85</v>
      </c>
      <c r="Q24" s="8" t="s">
        <v>85</v>
      </c>
      <c r="R24" s="8"/>
      <c r="S24" s="8"/>
      <c r="T24" s="8"/>
      <c r="U24" s="8"/>
      <c r="V24" s="8" t="s">
        <v>85</v>
      </c>
      <c r="W24" s="8"/>
      <c r="X24" s="8"/>
      <c r="Y24" s="8" t="s">
        <v>85</v>
      </c>
      <c r="Z24" s="8"/>
      <c r="AA24" s="8"/>
      <c r="AB24" s="24" t="s">
        <v>85</v>
      </c>
      <c r="AC24" s="24" t="s">
        <v>85</v>
      </c>
      <c r="AD24" s="28" t="s">
        <v>147</v>
      </c>
      <c r="AE24" s="28" t="b">
        <v>1</v>
      </c>
      <c r="AF24" s="28" t="b">
        <v>1</v>
      </c>
      <c r="AG24" s="28" t="b">
        <v>1</v>
      </c>
      <c r="AH24" s="28" t="b">
        <v>1</v>
      </c>
      <c r="AI24" s="24"/>
      <c r="AJ24" s="8" t="s">
        <v>85</v>
      </c>
      <c r="AK24" s="8"/>
      <c r="AL24" s="8" t="s">
        <v>148</v>
      </c>
      <c r="AM24" s="8" t="s">
        <v>149</v>
      </c>
      <c r="AN24" s="24" t="s">
        <v>86</v>
      </c>
      <c r="AO24" s="24" t="s">
        <v>150</v>
      </c>
      <c r="AP24" s="24"/>
      <c r="AQ24" s="24"/>
      <c r="AR24" s="8"/>
      <c r="AS24" s="8"/>
      <c r="AT24" s="8"/>
      <c r="AU24" s="8"/>
      <c r="AV24" s="8" t="s">
        <v>129</v>
      </c>
      <c r="AW24" s="8"/>
      <c r="AX24" s="8"/>
      <c r="AY24" s="8"/>
      <c r="AZ24" s="8"/>
      <c r="BA24" s="8"/>
      <c r="BB24" s="8" t="s">
        <v>85</v>
      </c>
      <c r="BC24" s="8"/>
    </row>
    <row r="25" spans="1:55" ht="38.25" x14ac:dyDescent="0.2">
      <c r="A25" s="7" t="s">
        <v>151</v>
      </c>
      <c r="B25" s="8"/>
      <c r="C25" s="8"/>
      <c r="D25" s="8" t="s">
        <v>152</v>
      </c>
      <c r="E25" s="27" t="s">
        <v>144</v>
      </c>
      <c r="F25" s="27" t="s">
        <v>144</v>
      </c>
      <c r="G25" s="27"/>
      <c r="H25" s="27"/>
      <c r="I25" s="27"/>
      <c r="J25" s="27"/>
      <c r="K25" s="8" t="s">
        <v>153</v>
      </c>
      <c r="L25" s="8" t="s">
        <v>154</v>
      </c>
      <c r="M25" s="8" t="s">
        <v>155</v>
      </c>
      <c r="N25" s="8" t="s">
        <v>156</v>
      </c>
      <c r="O25" s="8"/>
      <c r="P25" s="8" t="s">
        <v>85</v>
      </c>
      <c r="Q25" s="8" t="s">
        <v>86</v>
      </c>
      <c r="R25" s="8"/>
      <c r="S25" s="8"/>
      <c r="T25" s="8" t="s">
        <v>157</v>
      </c>
      <c r="U25" s="8" t="s">
        <v>138</v>
      </c>
      <c r="V25" s="8" t="s">
        <v>85</v>
      </c>
      <c r="W25" s="8"/>
      <c r="X25" s="8"/>
      <c r="Y25" s="8" t="s">
        <v>158</v>
      </c>
      <c r="Z25" s="8" t="s">
        <v>85</v>
      </c>
      <c r="AA25" s="8"/>
      <c r="AB25" s="24" t="s">
        <v>85</v>
      </c>
      <c r="AC25" s="24"/>
      <c r="AD25" s="28" t="s">
        <v>159</v>
      </c>
      <c r="AE25" s="28" t="b">
        <v>1</v>
      </c>
      <c r="AF25" s="28" t="b">
        <v>1</v>
      </c>
      <c r="AG25" s="28" t="b">
        <v>1</v>
      </c>
      <c r="AH25" s="28" t="b">
        <v>1</v>
      </c>
      <c r="AI25" s="24"/>
      <c r="AJ25" s="8" t="s">
        <v>85</v>
      </c>
      <c r="AK25" s="8"/>
      <c r="AL25" s="8"/>
      <c r="AM25" s="8"/>
      <c r="AN25" s="24" t="s">
        <v>86</v>
      </c>
      <c r="AO25" s="24" t="s">
        <v>160</v>
      </c>
      <c r="AP25" s="24"/>
      <c r="AQ25" s="24"/>
      <c r="AR25" s="8"/>
      <c r="AS25" s="8"/>
      <c r="AT25" s="8"/>
      <c r="AU25" s="8"/>
      <c r="AV25" s="8" t="s">
        <v>85</v>
      </c>
      <c r="AW25" s="8"/>
      <c r="AX25" s="8"/>
      <c r="AY25" s="8"/>
      <c r="AZ25" s="8"/>
      <c r="BA25" s="8" t="s">
        <v>85</v>
      </c>
      <c r="BB25" s="8" t="s">
        <v>85</v>
      </c>
      <c r="BC25" s="8"/>
    </row>
    <row r="26" spans="1:55" ht="25.5" x14ac:dyDescent="0.2">
      <c r="A26" s="7" t="s">
        <v>161</v>
      </c>
      <c r="B26" s="8"/>
      <c r="C26" s="8"/>
      <c r="D26" s="8" t="s">
        <v>162</v>
      </c>
      <c r="E26" s="27"/>
      <c r="F26" s="27"/>
      <c r="G26" s="27"/>
      <c r="H26" s="27"/>
      <c r="I26" s="27"/>
      <c r="J26" s="27"/>
      <c r="K26" s="8" t="s">
        <v>163</v>
      </c>
      <c r="L26" s="8"/>
      <c r="M26" s="8"/>
      <c r="N26" s="8"/>
      <c r="O26" s="8"/>
      <c r="P26" s="8"/>
      <c r="Q26" s="8" t="s">
        <v>85</v>
      </c>
      <c r="R26" s="8"/>
      <c r="S26" s="8"/>
      <c r="T26" s="8"/>
      <c r="U26" s="8"/>
      <c r="V26" s="8"/>
      <c r="W26" s="8"/>
      <c r="X26" s="8"/>
      <c r="Y26" s="8"/>
      <c r="Z26" s="8" t="s">
        <v>85</v>
      </c>
      <c r="AA26" s="8"/>
      <c r="AB26" s="24" t="s">
        <v>85</v>
      </c>
      <c r="AC26" s="24"/>
      <c r="AD26" s="28" t="s">
        <v>164</v>
      </c>
      <c r="AE26" s="28" t="b">
        <v>1</v>
      </c>
      <c r="AF26" s="28" t="b">
        <v>1</v>
      </c>
      <c r="AG26" s="28" t="b">
        <v>1</v>
      </c>
      <c r="AH26" s="28" t="b">
        <v>0</v>
      </c>
      <c r="AI26" s="24"/>
      <c r="AJ26" s="8"/>
      <c r="AK26" s="8"/>
      <c r="AL26" s="8"/>
      <c r="AM26" s="8"/>
      <c r="AN26" s="24" t="s">
        <v>85</v>
      </c>
      <c r="AO26" s="24" t="s">
        <v>165</v>
      </c>
      <c r="AP26" s="24"/>
      <c r="AQ26" s="24"/>
      <c r="AR26" s="8"/>
      <c r="AS26" s="8"/>
      <c r="AT26" s="8"/>
      <c r="AU26" s="8"/>
      <c r="AV26" s="8"/>
      <c r="AW26" s="8"/>
      <c r="AX26" s="8"/>
      <c r="AY26" s="8"/>
      <c r="AZ26" s="8"/>
      <c r="BA26" s="8" t="s">
        <v>85</v>
      </c>
      <c r="BB26" s="8"/>
      <c r="BC26" s="8"/>
    </row>
    <row r="27" spans="1:55" hidden="1" x14ac:dyDescent="0.2">
      <c r="A27" s="7" t="s">
        <v>166</v>
      </c>
      <c r="B27" s="8"/>
      <c r="C27" s="8"/>
      <c r="D27" s="8" t="s">
        <v>35</v>
      </c>
      <c r="E27" s="27"/>
      <c r="F27" s="27"/>
      <c r="G27" s="27"/>
      <c r="H27" s="27"/>
      <c r="I27" s="27"/>
      <c r="J27" s="27"/>
      <c r="K27" s="8" t="s">
        <v>124</v>
      </c>
      <c r="L27" s="8" t="s">
        <v>125</v>
      </c>
      <c r="M27" s="8"/>
      <c r="N27" s="8"/>
      <c r="O27" s="8" t="s">
        <v>85</v>
      </c>
      <c r="P27" s="8" t="s">
        <v>86</v>
      </c>
      <c r="Q27" s="8" t="s">
        <v>85</v>
      </c>
      <c r="R27" s="8"/>
      <c r="S27" s="8"/>
      <c r="T27" s="8" t="s">
        <v>86</v>
      </c>
      <c r="U27" s="8"/>
      <c r="V27" s="8"/>
      <c r="W27" s="8"/>
      <c r="X27" s="8"/>
      <c r="Y27" s="8"/>
      <c r="Z27" s="8" t="s">
        <v>85</v>
      </c>
      <c r="AA27" s="8"/>
      <c r="AB27" s="24" t="s">
        <v>86</v>
      </c>
      <c r="AC27" s="24"/>
      <c r="AD27" s="28" t="s">
        <v>167</v>
      </c>
      <c r="AE27" s="28" t="b">
        <v>1</v>
      </c>
      <c r="AF27" s="28" t="b">
        <v>1</v>
      </c>
      <c r="AG27" s="28" t="b">
        <v>0</v>
      </c>
      <c r="AH27" s="28" t="b">
        <v>0</v>
      </c>
      <c r="AI27" s="24"/>
      <c r="AJ27" s="8"/>
      <c r="AK27" s="8"/>
      <c r="AL27" s="8"/>
      <c r="AM27" s="8"/>
      <c r="AN27" s="24" t="s">
        <v>86</v>
      </c>
      <c r="AO27" s="24" t="s">
        <v>127</v>
      </c>
      <c r="AP27" s="24"/>
      <c r="AQ27" s="24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</row>
    <row r="28" spans="1:55" x14ac:dyDescent="0.2">
      <c r="A28" s="7" t="s">
        <v>168</v>
      </c>
      <c r="B28" s="8"/>
      <c r="C28" s="8"/>
      <c r="D28" s="8" t="s">
        <v>35</v>
      </c>
      <c r="E28" s="27"/>
      <c r="F28" s="27"/>
      <c r="G28" s="27"/>
      <c r="H28" s="27"/>
      <c r="I28" s="27"/>
      <c r="J28" s="27"/>
      <c r="K28" s="8" t="s">
        <v>129</v>
      </c>
      <c r="L28" s="8" t="s">
        <v>117</v>
      </c>
      <c r="M28" s="8"/>
      <c r="N28" s="8"/>
      <c r="O28" s="8" t="s">
        <v>129</v>
      </c>
      <c r="P28" s="8" t="s">
        <v>129</v>
      </c>
      <c r="Q28" s="8" t="s">
        <v>85</v>
      </c>
      <c r="R28" s="8"/>
      <c r="S28" s="8"/>
      <c r="T28" s="8" t="s">
        <v>129</v>
      </c>
      <c r="U28" s="8"/>
      <c r="V28" s="8"/>
      <c r="W28" s="8"/>
      <c r="X28" s="8"/>
      <c r="Y28" s="8"/>
      <c r="Z28" s="8"/>
      <c r="AA28" s="8"/>
      <c r="AB28" s="24" t="s">
        <v>86</v>
      </c>
      <c r="AC28" s="24"/>
      <c r="AD28" s="28" t="s">
        <v>169</v>
      </c>
      <c r="AE28" s="28" t="b">
        <v>1</v>
      </c>
      <c r="AF28" s="28" t="b">
        <v>0</v>
      </c>
      <c r="AG28" s="28" t="b">
        <v>0</v>
      </c>
      <c r="AH28" s="28" t="b">
        <v>0</v>
      </c>
      <c r="AI28" s="24"/>
      <c r="AJ28" s="8"/>
      <c r="AK28" s="8"/>
      <c r="AL28" s="8"/>
      <c r="AM28" s="8"/>
      <c r="AN28" s="8" t="s">
        <v>86</v>
      </c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</row>
    <row r="29" spans="1:55" x14ac:dyDescent="0.2">
      <c r="A29" s="7" t="s">
        <v>170</v>
      </c>
      <c r="B29" s="8"/>
      <c r="C29" s="8"/>
      <c r="D29" s="8" t="s">
        <v>35</v>
      </c>
      <c r="E29" s="27"/>
      <c r="F29" s="27"/>
      <c r="G29" s="27"/>
      <c r="H29" s="27"/>
      <c r="I29" s="27"/>
      <c r="J29" s="27"/>
      <c r="K29" s="8" t="s">
        <v>129</v>
      </c>
      <c r="L29" s="8" t="s">
        <v>117</v>
      </c>
      <c r="M29" s="8"/>
      <c r="N29" s="8"/>
      <c r="O29" s="8" t="s">
        <v>129</v>
      </c>
      <c r="P29" s="8" t="s">
        <v>129</v>
      </c>
      <c r="Q29" s="8" t="s">
        <v>85</v>
      </c>
      <c r="R29" s="8"/>
      <c r="S29" s="8"/>
      <c r="T29" s="8" t="s">
        <v>129</v>
      </c>
      <c r="U29" s="8"/>
      <c r="V29" s="8"/>
      <c r="W29" s="8"/>
      <c r="X29" s="8"/>
      <c r="Y29" s="8"/>
      <c r="Z29" s="8"/>
      <c r="AA29" s="8"/>
      <c r="AB29" s="24" t="s">
        <v>86</v>
      </c>
      <c r="AC29" s="24"/>
      <c r="AD29" s="28" t="s">
        <v>171</v>
      </c>
      <c r="AE29" s="28" t="b">
        <v>1</v>
      </c>
      <c r="AF29" s="28" t="b">
        <v>1</v>
      </c>
      <c r="AG29" s="28" t="b">
        <v>0</v>
      </c>
      <c r="AH29" s="28" t="b">
        <v>0</v>
      </c>
      <c r="AI29" s="24"/>
      <c r="AJ29" s="8"/>
      <c r="AK29" s="8"/>
      <c r="AL29" s="8"/>
      <c r="AM29" s="8"/>
      <c r="AN29" s="24" t="s">
        <v>86</v>
      </c>
      <c r="AO29" s="24" t="s">
        <v>133</v>
      </c>
      <c r="AP29" s="24"/>
      <c r="AQ29" s="24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</row>
    <row r="30" spans="1:55" hidden="1" x14ac:dyDescent="0.2">
      <c r="A30" s="7" t="s">
        <v>172</v>
      </c>
      <c r="B30" s="8"/>
      <c r="C30" s="8"/>
      <c r="D30" s="8"/>
      <c r="E30" s="27"/>
      <c r="F30" s="27"/>
      <c r="G30" s="27"/>
      <c r="H30" s="27"/>
      <c r="I30" s="27"/>
      <c r="J30" s="27"/>
      <c r="K30" s="8"/>
      <c r="L30" s="8"/>
      <c r="M30" s="8"/>
      <c r="N30" s="8"/>
      <c r="O30" s="8"/>
      <c r="P30" s="8" t="s">
        <v>86</v>
      </c>
      <c r="Q30" s="29" t="s">
        <v>86</v>
      </c>
      <c r="R30" s="8"/>
      <c r="S30" s="8"/>
      <c r="T30" s="8"/>
      <c r="U30" s="8"/>
      <c r="V30" s="8"/>
      <c r="W30" s="8"/>
      <c r="X30" s="8"/>
      <c r="Y30" s="29" t="s">
        <v>86</v>
      </c>
      <c r="Z30" s="8"/>
      <c r="AA30" s="8"/>
      <c r="AB30" s="24"/>
      <c r="AC30" s="24"/>
      <c r="AD30" s="28"/>
      <c r="AE30" s="28"/>
      <c r="AF30" s="28"/>
      <c r="AG30" s="28"/>
      <c r="AH30" s="28"/>
      <c r="AI30" s="24"/>
      <c r="AJ30" s="8"/>
      <c r="AK30" s="8"/>
      <c r="AL30" s="8"/>
      <c r="AM30" s="8"/>
      <c r="AN30" s="24" t="s">
        <v>86</v>
      </c>
      <c r="AO30" s="24"/>
      <c r="AP30" s="24"/>
      <c r="AQ30" s="24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</row>
    <row r="31" spans="1:55" ht="114.75" hidden="1" x14ac:dyDescent="0.2">
      <c r="A31" s="7" t="s">
        <v>173</v>
      </c>
      <c r="B31" s="8"/>
      <c r="C31" s="8"/>
      <c r="D31" s="8"/>
      <c r="E31" s="27"/>
      <c r="F31" s="27"/>
      <c r="G31" s="27"/>
      <c r="H31" s="27"/>
      <c r="I31" s="27"/>
      <c r="J31" s="27"/>
      <c r="K31" s="8" t="s">
        <v>174</v>
      </c>
      <c r="L31" s="8" t="s">
        <v>175</v>
      </c>
      <c r="M31" s="8"/>
      <c r="N31" s="8"/>
      <c r="O31" s="8"/>
      <c r="P31" s="8" t="s">
        <v>176</v>
      </c>
      <c r="Q31" s="29" t="s">
        <v>85</v>
      </c>
      <c r="R31" s="8"/>
      <c r="S31" s="8"/>
      <c r="T31" s="8"/>
      <c r="U31" s="8" t="s">
        <v>138</v>
      </c>
      <c r="V31" s="8"/>
      <c r="W31" s="8"/>
      <c r="X31" s="8"/>
      <c r="Y31" s="29" t="s">
        <v>85</v>
      </c>
      <c r="Z31" s="8" t="s">
        <v>85</v>
      </c>
      <c r="AA31" s="8"/>
      <c r="AB31" s="24" t="s">
        <v>85</v>
      </c>
      <c r="AC31" s="24"/>
      <c r="AD31" s="28" t="s">
        <v>177</v>
      </c>
      <c r="AE31" s="28" t="b">
        <v>1</v>
      </c>
      <c r="AF31" s="28" t="b">
        <v>1</v>
      </c>
      <c r="AG31" s="28" t="b">
        <v>1</v>
      </c>
      <c r="AH31" s="28" t="b">
        <v>1</v>
      </c>
      <c r="AI31" s="24"/>
      <c r="AJ31" s="8"/>
      <c r="AK31" s="8" t="s">
        <v>178</v>
      </c>
      <c r="AL31" s="8"/>
      <c r="AM31" s="8"/>
      <c r="AN31" s="24" t="s">
        <v>86</v>
      </c>
      <c r="AO31" s="24" t="s">
        <v>179</v>
      </c>
      <c r="AP31" s="24"/>
      <c r="AQ31" s="24"/>
      <c r="AR31" s="8"/>
      <c r="AS31" s="8"/>
      <c r="AT31" s="8"/>
      <c r="AU31" s="8"/>
      <c r="AV31" s="8" t="s">
        <v>85</v>
      </c>
      <c r="AW31" s="8"/>
      <c r="AX31" s="8"/>
      <c r="AY31" s="8"/>
      <c r="AZ31" s="8"/>
      <c r="BA31" s="8"/>
      <c r="BB31" s="8"/>
      <c r="BC31" s="8"/>
    </row>
    <row r="32" spans="1:55" x14ac:dyDescent="0.2">
      <c r="A32" s="7" t="s">
        <v>173</v>
      </c>
      <c r="B32" s="8" t="s">
        <v>180</v>
      </c>
      <c r="C32" s="8"/>
      <c r="D32" s="8"/>
      <c r="E32" s="27"/>
      <c r="F32" s="27"/>
      <c r="G32" s="27"/>
      <c r="H32" s="27"/>
      <c r="I32" s="27"/>
      <c r="J32" s="27"/>
      <c r="K32" s="8"/>
      <c r="L32" s="8"/>
      <c r="M32" s="8"/>
      <c r="N32" s="8"/>
      <c r="O32" s="8"/>
      <c r="P32" s="8"/>
      <c r="Q32" s="29"/>
      <c r="R32" s="8"/>
      <c r="S32" s="8"/>
      <c r="T32" s="8"/>
      <c r="U32" s="8" t="s">
        <v>85</v>
      </c>
      <c r="V32" s="8"/>
      <c r="W32" s="8"/>
      <c r="X32" s="8"/>
      <c r="Y32" s="8"/>
      <c r="Z32" s="8"/>
      <c r="AA32" s="8"/>
      <c r="AB32" s="24" t="s">
        <v>85</v>
      </c>
      <c r="AC32" s="8"/>
      <c r="AD32" s="8"/>
      <c r="AE32" s="8"/>
      <c r="AF32" s="8"/>
      <c r="AG32" s="8"/>
      <c r="AH32" s="8" t="s">
        <v>85</v>
      </c>
      <c r="AI32" s="8"/>
      <c r="AJ32" s="8"/>
      <c r="AK32" s="8"/>
      <c r="AL32" s="8"/>
      <c r="AM32" s="8"/>
      <c r="AN32" s="8" t="s">
        <v>86</v>
      </c>
      <c r="AO32" s="8"/>
      <c r="AP32" s="8"/>
      <c r="AQ32" s="8"/>
      <c r="AR32" s="8"/>
      <c r="AS32" s="8"/>
      <c r="AT32" s="8"/>
      <c r="AU32" s="8"/>
      <c r="AV32" s="8" t="s">
        <v>85</v>
      </c>
      <c r="AW32" s="8"/>
      <c r="AX32" s="8"/>
      <c r="AY32" s="8"/>
      <c r="AZ32" s="8"/>
      <c r="BA32" s="8"/>
      <c r="BB32" s="8" t="s">
        <v>85</v>
      </c>
      <c r="BC32" s="8"/>
    </row>
    <row r="33" spans="1:55" x14ac:dyDescent="0.2">
      <c r="A33" s="7" t="s">
        <v>181</v>
      </c>
      <c r="C33" s="8"/>
      <c r="D33" s="8"/>
      <c r="E33" s="27"/>
      <c r="F33" s="27"/>
      <c r="G33" s="27"/>
      <c r="H33" s="27"/>
      <c r="I33" s="27"/>
      <c r="J33" s="27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24" t="s">
        <v>86</v>
      </c>
      <c r="AC33" s="24"/>
      <c r="AD33" s="28" t="s">
        <v>182</v>
      </c>
      <c r="AE33" s="28" t="b">
        <v>1</v>
      </c>
      <c r="AF33" s="28" t="b">
        <v>0</v>
      </c>
      <c r="AG33" s="28" t="b">
        <v>0</v>
      </c>
      <c r="AH33" s="28" t="b">
        <v>1</v>
      </c>
      <c r="AI33" s="24"/>
      <c r="AJ33" s="8"/>
      <c r="AK33" s="8"/>
      <c r="AL33" s="8"/>
      <c r="AM33" s="8"/>
      <c r="AN33" s="8" t="s">
        <v>86</v>
      </c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</row>
    <row r="34" spans="1:55" hidden="1" x14ac:dyDescent="0.2">
      <c r="A34" s="7" t="s">
        <v>183</v>
      </c>
      <c r="B34" s="8"/>
      <c r="C34" s="8"/>
      <c r="D34" s="8"/>
      <c r="E34" s="27"/>
      <c r="F34" s="27"/>
      <c r="G34" s="27"/>
      <c r="H34" s="27"/>
      <c r="I34" s="27"/>
      <c r="J34" s="27"/>
      <c r="K34" s="8"/>
      <c r="L34" s="8"/>
      <c r="M34" s="8"/>
      <c r="N34" s="8"/>
      <c r="O34" s="8"/>
      <c r="P34" s="8" t="s">
        <v>86</v>
      </c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24" t="s">
        <v>85</v>
      </c>
      <c r="AC34" s="24"/>
      <c r="AD34" s="28" t="s">
        <v>184</v>
      </c>
      <c r="AE34" s="28" t="b">
        <v>1</v>
      </c>
      <c r="AF34" s="28" t="b">
        <v>1</v>
      </c>
      <c r="AG34" s="28" t="b">
        <v>0</v>
      </c>
      <c r="AH34" s="28" t="b">
        <v>1</v>
      </c>
      <c r="AI34" s="24"/>
      <c r="AJ34" s="8"/>
      <c r="AK34" s="8"/>
      <c r="AL34" s="8"/>
      <c r="AM34" s="8"/>
      <c r="AN34" s="24" t="s">
        <v>86</v>
      </c>
      <c r="AO34" s="24" t="s">
        <v>179</v>
      </c>
      <c r="AP34" s="24"/>
      <c r="AQ34" s="24"/>
      <c r="AR34" s="8"/>
      <c r="AS34" s="8"/>
      <c r="AT34" s="8"/>
      <c r="AU34" s="8"/>
      <c r="AV34" s="8"/>
      <c r="AW34" s="8" t="s">
        <v>185</v>
      </c>
      <c r="AX34" s="8"/>
      <c r="AY34" s="8"/>
      <c r="AZ34" s="8"/>
      <c r="BA34" s="8"/>
      <c r="BB34" s="8" t="s">
        <v>85</v>
      </c>
      <c r="BC34" s="8"/>
    </row>
    <row r="35" spans="1:55" x14ac:dyDescent="0.2">
      <c r="A35" s="7" t="s">
        <v>186</v>
      </c>
      <c r="B35" s="8"/>
      <c r="C35" s="8"/>
      <c r="D35" s="8" t="s">
        <v>162</v>
      </c>
      <c r="E35" s="27"/>
      <c r="F35" s="27"/>
      <c r="G35" s="27"/>
      <c r="H35" s="27"/>
      <c r="I35" s="27"/>
      <c r="J35" s="27"/>
      <c r="K35" s="8"/>
      <c r="L35" s="8"/>
      <c r="M35" s="8"/>
      <c r="N35" s="8"/>
      <c r="O35" s="8"/>
      <c r="P35" s="8"/>
      <c r="Q35" s="8" t="s">
        <v>85</v>
      </c>
      <c r="R35" s="8"/>
      <c r="S35" s="8"/>
      <c r="T35" s="8"/>
      <c r="U35" s="8"/>
      <c r="V35" s="8"/>
      <c r="W35" s="8"/>
      <c r="X35" s="8"/>
      <c r="Y35" s="8"/>
      <c r="Z35" s="8" t="s">
        <v>85</v>
      </c>
      <c r="AA35" s="8"/>
      <c r="AB35" s="24" t="s">
        <v>85</v>
      </c>
      <c r="AC35" s="24"/>
      <c r="AD35" s="28" t="s">
        <v>187</v>
      </c>
      <c r="AE35" s="28" t="b">
        <v>1</v>
      </c>
      <c r="AF35" s="28" t="b">
        <v>1</v>
      </c>
      <c r="AG35" s="28" t="b">
        <v>1</v>
      </c>
      <c r="AH35" s="28" t="b">
        <v>0</v>
      </c>
      <c r="AI35" s="24"/>
      <c r="AJ35" s="8"/>
      <c r="AK35" s="8"/>
      <c r="AL35" s="8"/>
      <c r="AM35" s="8"/>
      <c r="AN35" s="24" t="s">
        <v>85</v>
      </c>
      <c r="AO35" s="24" t="s">
        <v>188</v>
      </c>
      <c r="AP35" s="24"/>
      <c r="AQ35" s="24"/>
      <c r="AR35" s="8"/>
      <c r="AS35" s="8"/>
      <c r="AT35" s="8"/>
      <c r="AU35" s="8"/>
      <c r="AV35" s="8" t="s">
        <v>85</v>
      </c>
      <c r="AW35" s="8"/>
      <c r="AX35" s="8"/>
      <c r="AY35" s="8"/>
      <c r="AZ35" s="8"/>
      <c r="BA35" s="8" t="s">
        <v>85</v>
      </c>
      <c r="BB35" s="8"/>
      <c r="BC35" s="8"/>
    </row>
    <row r="36" spans="1:55" x14ac:dyDescent="0.2">
      <c r="A36" s="7" t="s">
        <v>189</v>
      </c>
      <c r="B36" s="8"/>
      <c r="C36" s="8"/>
      <c r="D36" s="8"/>
      <c r="E36" s="27"/>
      <c r="F36" s="27"/>
      <c r="G36" s="27"/>
      <c r="H36" s="27"/>
      <c r="I36" s="27"/>
      <c r="J36" s="27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24" t="s">
        <v>85</v>
      </c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 t="s">
        <v>86</v>
      </c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</row>
    <row r="37" spans="1:55" ht="22.5" x14ac:dyDescent="0.2">
      <c r="A37" s="7" t="s">
        <v>190</v>
      </c>
      <c r="B37" s="8"/>
      <c r="C37" s="8"/>
      <c r="D37" s="8"/>
      <c r="E37" s="27"/>
      <c r="F37" s="27"/>
      <c r="G37" s="27"/>
      <c r="H37" s="27"/>
      <c r="I37" s="27"/>
      <c r="J37" s="27" t="s">
        <v>191</v>
      </c>
      <c r="K37" s="8"/>
      <c r="L37" s="8"/>
      <c r="M37" s="8"/>
      <c r="N37" s="8"/>
      <c r="O37" s="8"/>
      <c r="P37" s="8"/>
      <c r="Q37" s="8" t="s">
        <v>85</v>
      </c>
      <c r="R37" s="8"/>
      <c r="S37" s="8"/>
      <c r="T37" s="8"/>
      <c r="U37" s="8"/>
      <c r="V37" s="8"/>
      <c r="W37" s="8"/>
      <c r="X37" s="8"/>
      <c r="Y37" s="8"/>
      <c r="Z37" s="8" t="s">
        <v>85</v>
      </c>
      <c r="AA37" s="8"/>
      <c r="AB37" s="24" t="s">
        <v>86</v>
      </c>
      <c r="AC37" s="24"/>
      <c r="AD37" s="28" t="s">
        <v>192</v>
      </c>
      <c r="AE37" s="28" t="b">
        <v>1</v>
      </c>
      <c r="AF37" s="28" t="b">
        <v>1</v>
      </c>
      <c r="AG37" s="28" t="b">
        <v>0</v>
      </c>
      <c r="AH37" s="28" t="b">
        <v>0</v>
      </c>
      <c r="AI37" s="24"/>
      <c r="AJ37" s="8"/>
      <c r="AK37" s="8"/>
      <c r="AL37" s="8"/>
      <c r="AM37" s="8"/>
      <c r="AN37" s="24" t="s">
        <v>86</v>
      </c>
      <c r="AO37" s="24" t="s">
        <v>193</v>
      </c>
      <c r="AP37" s="24"/>
      <c r="AQ37" s="24"/>
      <c r="AR37" s="8"/>
      <c r="AS37" s="8"/>
      <c r="AT37" s="8"/>
      <c r="AU37" s="8"/>
      <c r="AV37" s="8" t="s">
        <v>85</v>
      </c>
      <c r="AW37" s="8"/>
      <c r="AX37" s="8"/>
      <c r="AY37" s="8"/>
      <c r="AZ37" s="8"/>
      <c r="BA37" s="8"/>
      <c r="BB37" s="8"/>
      <c r="BC37" s="8"/>
    </row>
    <row r="38" spans="1:55" ht="22.5" x14ac:dyDescent="0.2">
      <c r="A38" s="7" t="s">
        <v>190</v>
      </c>
      <c r="B38" s="8"/>
      <c r="C38" s="8" t="s">
        <v>194</v>
      </c>
      <c r="D38" s="8"/>
      <c r="E38" s="27"/>
      <c r="F38" s="27"/>
      <c r="G38" s="27"/>
      <c r="H38" s="27"/>
      <c r="I38" s="27"/>
      <c r="J38" s="27" t="s">
        <v>195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24" t="s">
        <v>86</v>
      </c>
      <c r="AC38" s="24"/>
      <c r="AD38" s="28" t="s">
        <v>196</v>
      </c>
      <c r="AE38" s="28" t="b">
        <v>0</v>
      </c>
      <c r="AF38" s="28" t="b">
        <v>0</v>
      </c>
      <c r="AG38" s="28" t="b">
        <v>0</v>
      </c>
      <c r="AH38" s="28" t="b">
        <v>0</v>
      </c>
      <c r="AI38" s="24"/>
      <c r="AJ38" s="8"/>
      <c r="AK38" s="8"/>
      <c r="AL38" s="8"/>
      <c r="AM38" s="8"/>
      <c r="AN38" s="8" t="s">
        <v>86</v>
      </c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</row>
    <row r="39" spans="1:55" x14ac:dyDescent="0.2">
      <c r="A39" s="7" t="s">
        <v>190</v>
      </c>
      <c r="B39" s="8"/>
      <c r="C39" s="8" t="s">
        <v>197</v>
      </c>
      <c r="D39" s="8"/>
      <c r="E39" s="27"/>
      <c r="F39" s="27"/>
      <c r="G39" s="27"/>
      <c r="H39" s="27"/>
      <c r="I39" s="27"/>
      <c r="J39" s="27" t="s">
        <v>198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 t="s">
        <v>158</v>
      </c>
      <c r="Z39" s="8"/>
      <c r="AA39" s="8"/>
      <c r="AB39" s="24" t="s">
        <v>86</v>
      </c>
      <c r="AC39" s="24"/>
      <c r="AD39" s="28" t="s">
        <v>199</v>
      </c>
      <c r="AE39" s="28" t="b">
        <v>0</v>
      </c>
      <c r="AF39" s="28" t="b">
        <v>0</v>
      </c>
      <c r="AG39" s="28" t="b">
        <v>0</v>
      </c>
      <c r="AH39" s="28" t="b">
        <v>0</v>
      </c>
      <c r="AI39" s="24"/>
      <c r="AJ39" s="8"/>
      <c r="AK39" s="8"/>
      <c r="AL39" s="8"/>
      <c r="AM39" s="8"/>
      <c r="AN39" s="8" t="s">
        <v>86</v>
      </c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</row>
    <row r="40" spans="1:55" ht="267.75" hidden="1" x14ac:dyDescent="0.2">
      <c r="A40" s="7" t="s">
        <v>200</v>
      </c>
      <c r="B40" s="8"/>
      <c r="C40" s="8" t="s">
        <v>201</v>
      </c>
      <c r="D40" s="8" t="s">
        <v>202</v>
      </c>
      <c r="E40" s="27"/>
      <c r="F40" s="27"/>
      <c r="G40" s="27"/>
      <c r="H40" s="27"/>
      <c r="I40" s="27"/>
      <c r="J40" s="27" t="s">
        <v>203</v>
      </c>
      <c r="K40" s="8"/>
      <c r="L40" s="8" t="s">
        <v>204</v>
      </c>
      <c r="M40" s="8" t="s">
        <v>205</v>
      </c>
      <c r="N40" s="8" t="s">
        <v>85</v>
      </c>
      <c r="O40" s="8" t="s">
        <v>85</v>
      </c>
      <c r="P40" s="8" t="s">
        <v>86</v>
      </c>
      <c r="Q40" s="8" t="s">
        <v>85</v>
      </c>
      <c r="R40" s="8" t="s">
        <v>206</v>
      </c>
      <c r="S40" s="8"/>
      <c r="T40" s="8"/>
      <c r="U40" s="8" t="s">
        <v>138</v>
      </c>
      <c r="V40" s="8"/>
      <c r="W40" s="8"/>
      <c r="X40" s="8"/>
      <c r="Y40" s="8" t="s">
        <v>85</v>
      </c>
      <c r="Z40" s="8" t="s">
        <v>85</v>
      </c>
      <c r="AA40" s="8" t="s">
        <v>86</v>
      </c>
      <c r="AB40" s="24" t="s">
        <v>85</v>
      </c>
      <c r="AC40" s="24" t="s">
        <v>86</v>
      </c>
      <c r="AD40" s="28" t="s">
        <v>207</v>
      </c>
      <c r="AE40" s="28" t="b">
        <v>1</v>
      </c>
      <c r="AF40" s="28" t="b">
        <v>1</v>
      </c>
      <c r="AG40" s="28" t="b">
        <v>1</v>
      </c>
      <c r="AH40" s="28" t="b">
        <v>1</v>
      </c>
      <c r="AI40" s="24"/>
      <c r="AJ40" s="8" t="s">
        <v>208</v>
      </c>
      <c r="AK40" s="8"/>
      <c r="AL40" s="8" t="s">
        <v>140</v>
      </c>
      <c r="AM40" s="8" t="s">
        <v>209</v>
      </c>
      <c r="AN40" s="24" t="s">
        <v>85</v>
      </c>
      <c r="AO40" s="24" t="s">
        <v>210</v>
      </c>
      <c r="AP40" s="24"/>
      <c r="AQ40" s="24"/>
      <c r="AR40" s="8"/>
      <c r="AS40" s="8"/>
      <c r="AT40" s="8"/>
      <c r="AU40" s="8" t="s">
        <v>85</v>
      </c>
      <c r="AV40" s="8" t="s">
        <v>85</v>
      </c>
      <c r="AW40" s="8"/>
      <c r="AX40" s="8"/>
      <c r="AY40" s="8"/>
      <c r="AZ40" s="8"/>
      <c r="BA40" s="8"/>
      <c r="BB40" s="8" t="s">
        <v>85</v>
      </c>
      <c r="BC40" s="8"/>
    </row>
    <row r="41" spans="1:55" ht="33.75" hidden="1" x14ac:dyDescent="0.2">
      <c r="A41" s="7" t="s">
        <v>211</v>
      </c>
      <c r="B41" s="8"/>
      <c r="C41" s="8"/>
      <c r="D41" s="8" t="s">
        <v>34</v>
      </c>
      <c r="E41" s="27"/>
      <c r="F41" s="27"/>
      <c r="G41" s="27"/>
      <c r="H41" s="27"/>
      <c r="I41" s="27"/>
      <c r="J41" s="27" t="s">
        <v>212</v>
      </c>
      <c r="K41" s="8" t="s">
        <v>124</v>
      </c>
      <c r="L41" s="8" t="s">
        <v>125</v>
      </c>
      <c r="M41" s="8"/>
      <c r="N41" s="8"/>
      <c r="O41" s="8" t="s">
        <v>85</v>
      </c>
      <c r="P41" s="8" t="s">
        <v>86</v>
      </c>
      <c r="Q41" s="8" t="s">
        <v>85</v>
      </c>
      <c r="R41" s="8"/>
      <c r="S41" s="8"/>
      <c r="T41" s="8" t="s">
        <v>86</v>
      </c>
      <c r="U41" s="8"/>
      <c r="V41" s="8"/>
      <c r="W41" s="8"/>
      <c r="X41" s="8"/>
      <c r="Y41" s="8"/>
      <c r="Z41" s="8" t="s">
        <v>85</v>
      </c>
      <c r="AA41" s="8"/>
      <c r="AB41" s="24" t="s">
        <v>86</v>
      </c>
      <c r="AC41" s="24"/>
      <c r="AD41" s="28" t="s">
        <v>213</v>
      </c>
      <c r="AE41" s="28" t="b">
        <v>1</v>
      </c>
      <c r="AF41" s="28" t="b">
        <v>1</v>
      </c>
      <c r="AG41" s="28" t="b">
        <v>0</v>
      </c>
      <c r="AH41" s="28" t="b">
        <v>0</v>
      </c>
      <c r="AI41" s="24"/>
      <c r="AJ41" s="8"/>
      <c r="AK41" s="8"/>
      <c r="AL41" s="8"/>
      <c r="AM41" s="8"/>
      <c r="AN41" s="24" t="s">
        <v>86</v>
      </c>
      <c r="AO41" s="24" t="s">
        <v>214</v>
      </c>
      <c r="AP41" s="24"/>
      <c r="AQ41" s="24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</row>
    <row r="42" spans="1:55" ht="22.5" hidden="1" x14ac:dyDescent="0.2">
      <c r="A42" s="7" t="s">
        <v>215</v>
      </c>
      <c r="B42" s="8"/>
      <c r="C42" s="8"/>
      <c r="D42" s="8" t="s">
        <v>34</v>
      </c>
      <c r="E42" s="27"/>
      <c r="F42" s="27"/>
      <c r="G42" s="27"/>
      <c r="H42" s="27"/>
      <c r="I42" s="27"/>
      <c r="J42" s="27" t="s">
        <v>216</v>
      </c>
      <c r="K42" s="8" t="s">
        <v>124</v>
      </c>
      <c r="L42" s="8" t="s">
        <v>125</v>
      </c>
      <c r="M42" s="8"/>
      <c r="N42" s="8"/>
      <c r="O42" s="8" t="s">
        <v>85</v>
      </c>
      <c r="P42" s="8" t="s">
        <v>86</v>
      </c>
      <c r="Q42" s="8" t="s">
        <v>85</v>
      </c>
      <c r="R42" s="8"/>
      <c r="S42" s="8"/>
      <c r="T42" s="8" t="s">
        <v>86</v>
      </c>
      <c r="U42" s="8"/>
      <c r="V42" s="8"/>
      <c r="W42" s="8"/>
      <c r="X42" s="8"/>
      <c r="Y42" s="8"/>
      <c r="Z42" s="8" t="s">
        <v>85</v>
      </c>
      <c r="AA42" s="8"/>
      <c r="AB42" s="24" t="s">
        <v>86</v>
      </c>
      <c r="AC42" s="24"/>
      <c r="AD42" s="28" t="s">
        <v>217</v>
      </c>
      <c r="AE42" s="28" t="b">
        <v>1</v>
      </c>
      <c r="AF42" s="28" t="b">
        <v>1</v>
      </c>
      <c r="AG42" s="28" t="b">
        <v>0</v>
      </c>
      <c r="AH42" s="28" t="b">
        <v>0</v>
      </c>
      <c r="AI42" s="24"/>
      <c r="AJ42" s="8"/>
      <c r="AK42" s="8"/>
      <c r="AL42" s="8"/>
      <c r="AM42" s="8"/>
      <c r="AN42" s="24" t="s">
        <v>86</v>
      </c>
      <c r="AO42" s="24" t="s">
        <v>214</v>
      </c>
      <c r="AP42" s="24"/>
      <c r="AQ42" s="24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</row>
    <row r="43" spans="1:55" ht="22.5" x14ac:dyDescent="0.2">
      <c r="A43" s="7" t="s">
        <v>218</v>
      </c>
      <c r="B43" s="8"/>
      <c r="C43" s="8"/>
      <c r="D43" s="8" t="s">
        <v>34</v>
      </c>
      <c r="E43" s="27"/>
      <c r="F43" s="27"/>
      <c r="G43" s="27"/>
      <c r="H43" s="27"/>
      <c r="I43" s="27"/>
      <c r="J43" s="27" t="s">
        <v>219</v>
      </c>
      <c r="K43" s="8" t="s">
        <v>129</v>
      </c>
      <c r="L43" s="8" t="s">
        <v>117</v>
      </c>
      <c r="M43" s="8"/>
      <c r="N43" s="8"/>
      <c r="O43" s="8" t="s">
        <v>129</v>
      </c>
      <c r="P43" s="8" t="s">
        <v>129</v>
      </c>
      <c r="Q43" s="8" t="s">
        <v>85</v>
      </c>
      <c r="R43" s="8"/>
      <c r="S43" s="8"/>
      <c r="T43" s="8" t="s">
        <v>129</v>
      </c>
      <c r="U43" s="8"/>
      <c r="V43" s="8"/>
      <c r="W43" s="8"/>
      <c r="X43" s="8"/>
      <c r="Y43" s="8"/>
      <c r="Z43" s="8"/>
      <c r="AA43" s="8"/>
      <c r="AB43" s="24" t="s">
        <v>86</v>
      </c>
      <c r="AC43" s="24"/>
      <c r="AD43" s="28" t="s">
        <v>220</v>
      </c>
      <c r="AE43" s="28" t="b">
        <v>1</v>
      </c>
      <c r="AF43" s="28" t="b">
        <v>1</v>
      </c>
      <c r="AG43" s="28" t="b">
        <v>0</v>
      </c>
      <c r="AH43" s="28" t="b">
        <v>0</v>
      </c>
      <c r="AI43" s="24"/>
      <c r="AJ43" s="8"/>
      <c r="AK43" s="8"/>
      <c r="AL43" s="8"/>
      <c r="AM43" s="8"/>
      <c r="AN43" s="24" t="s">
        <v>86</v>
      </c>
      <c r="AO43" s="24" t="s">
        <v>150</v>
      </c>
      <c r="AP43" s="24"/>
      <c r="AQ43" s="24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</row>
    <row r="44" spans="1:55" ht="22.5" x14ac:dyDescent="0.2">
      <c r="A44" s="7" t="s">
        <v>221</v>
      </c>
      <c r="B44" s="8"/>
      <c r="C44" s="8"/>
      <c r="D44" s="8" t="s">
        <v>34</v>
      </c>
      <c r="E44" s="27"/>
      <c r="F44" s="27"/>
      <c r="G44" s="27"/>
      <c r="H44" s="27"/>
      <c r="I44" s="27"/>
      <c r="J44" s="27" t="s">
        <v>222</v>
      </c>
      <c r="K44" s="8" t="s">
        <v>129</v>
      </c>
      <c r="L44" s="8" t="s">
        <v>117</v>
      </c>
      <c r="M44" s="8"/>
      <c r="N44" s="8"/>
      <c r="O44" s="8" t="s">
        <v>129</v>
      </c>
      <c r="P44" s="8" t="s">
        <v>129</v>
      </c>
      <c r="Q44" s="8" t="s">
        <v>85</v>
      </c>
      <c r="R44" s="8"/>
      <c r="S44" s="8"/>
      <c r="T44" s="8" t="s">
        <v>129</v>
      </c>
      <c r="U44" s="8"/>
      <c r="V44" s="8"/>
      <c r="W44" s="8"/>
      <c r="X44" s="8"/>
      <c r="Y44" s="8"/>
      <c r="Z44" s="8"/>
      <c r="AA44" s="8"/>
      <c r="AB44" s="24" t="s">
        <v>86</v>
      </c>
      <c r="AC44" s="24"/>
      <c r="AD44" s="28" t="s">
        <v>223</v>
      </c>
      <c r="AE44" s="28" t="b">
        <v>1</v>
      </c>
      <c r="AF44" s="28" t="b">
        <v>1</v>
      </c>
      <c r="AG44" s="28" t="b">
        <v>0</v>
      </c>
      <c r="AH44" s="28" t="b">
        <v>0</v>
      </c>
      <c r="AI44" s="24"/>
      <c r="AJ44" s="8"/>
      <c r="AK44" s="8"/>
      <c r="AL44" s="8"/>
      <c r="AM44" s="8"/>
      <c r="AN44" s="24" t="s">
        <v>86</v>
      </c>
      <c r="AO44" s="24" t="s">
        <v>150</v>
      </c>
      <c r="AP44" s="24"/>
      <c r="AQ44" s="24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</row>
    <row r="45" spans="1:55" x14ac:dyDescent="0.2">
      <c r="A45" s="7" t="s">
        <v>224</v>
      </c>
      <c r="B45" s="8"/>
      <c r="C45" s="8"/>
      <c r="D45" s="8" t="s">
        <v>34</v>
      </c>
      <c r="E45" s="27"/>
      <c r="F45" s="27"/>
      <c r="G45" s="27"/>
      <c r="H45" s="27"/>
      <c r="I45" s="27"/>
      <c r="J45" s="27"/>
      <c r="K45" s="8" t="s">
        <v>129</v>
      </c>
      <c r="L45" s="8" t="s">
        <v>117</v>
      </c>
      <c r="M45" s="8"/>
      <c r="N45" s="8"/>
      <c r="O45" s="8" t="s">
        <v>129</v>
      </c>
      <c r="P45" s="8" t="s">
        <v>129</v>
      </c>
      <c r="Q45" s="8" t="s">
        <v>85</v>
      </c>
      <c r="R45" s="8"/>
      <c r="S45" s="8"/>
      <c r="T45" s="8" t="s">
        <v>129</v>
      </c>
      <c r="U45" s="8"/>
      <c r="V45" s="8"/>
      <c r="W45" s="8"/>
      <c r="X45" s="8"/>
      <c r="Y45" s="8"/>
      <c r="Z45" s="8"/>
      <c r="AA45" s="8"/>
      <c r="AB45" s="24" t="s">
        <v>86</v>
      </c>
      <c r="AC45" s="24"/>
      <c r="AD45" s="28" t="s">
        <v>225</v>
      </c>
      <c r="AE45" s="28" t="b">
        <v>1</v>
      </c>
      <c r="AF45" s="28" t="b">
        <v>1</v>
      </c>
      <c r="AG45" s="28" t="b">
        <v>0</v>
      </c>
      <c r="AH45" s="28" t="b">
        <v>0</v>
      </c>
      <c r="AI45" s="24"/>
      <c r="AJ45" s="8"/>
      <c r="AK45" s="8"/>
      <c r="AL45" s="8"/>
      <c r="AM45" s="8"/>
      <c r="AN45" s="24" t="s">
        <v>86</v>
      </c>
      <c r="AO45" s="24" t="s">
        <v>226</v>
      </c>
      <c r="AP45" s="24"/>
      <c r="AQ45" s="24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</row>
    <row r="46" spans="1:55" ht="22.5" x14ac:dyDescent="0.2">
      <c r="A46" s="7" t="s">
        <v>227</v>
      </c>
      <c r="B46" s="8"/>
      <c r="C46" s="8"/>
      <c r="D46" s="8" t="s">
        <v>34</v>
      </c>
      <c r="E46" s="27"/>
      <c r="F46" s="27"/>
      <c r="G46" s="27"/>
      <c r="H46" s="27"/>
      <c r="I46" s="27"/>
      <c r="J46" s="27" t="s">
        <v>228</v>
      </c>
      <c r="K46" s="8" t="s">
        <v>129</v>
      </c>
      <c r="L46" s="8" t="s">
        <v>117</v>
      </c>
      <c r="M46" s="8"/>
      <c r="N46" s="8"/>
      <c r="O46" s="8" t="s">
        <v>129</v>
      </c>
      <c r="P46" s="8" t="s">
        <v>129</v>
      </c>
      <c r="Q46" s="8" t="s">
        <v>85</v>
      </c>
      <c r="R46" s="8"/>
      <c r="S46" s="8"/>
      <c r="T46" s="8" t="s">
        <v>129</v>
      </c>
      <c r="U46" s="8"/>
      <c r="V46" s="8"/>
      <c r="W46" s="8"/>
      <c r="X46" s="8"/>
      <c r="Y46" s="8"/>
      <c r="Z46" s="8"/>
      <c r="AA46" s="8" t="s">
        <v>85</v>
      </c>
      <c r="AB46" s="24" t="s">
        <v>86</v>
      </c>
      <c r="AC46" s="24"/>
      <c r="AD46" s="28" t="s">
        <v>229</v>
      </c>
      <c r="AE46" s="28" t="b">
        <v>1</v>
      </c>
      <c r="AF46" s="28" t="b">
        <v>0</v>
      </c>
      <c r="AG46" s="28" t="b">
        <v>0</v>
      </c>
      <c r="AH46" s="28" t="b">
        <v>0</v>
      </c>
      <c r="AI46" s="24"/>
      <c r="AJ46" s="8"/>
      <c r="AK46" s="8"/>
      <c r="AL46" s="8"/>
      <c r="AM46" s="8"/>
      <c r="AN46" s="8" t="s">
        <v>86</v>
      </c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</row>
    <row r="47" spans="1:55" ht="38.25" x14ac:dyDescent="0.2">
      <c r="A47" s="7" t="s">
        <v>230</v>
      </c>
      <c r="B47" s="8"/>
      <c r="C47" s="8"/>
      <c r="D47" s="8" t="s">
        <v>34</v>
      </c>
      <c r="E47" s="27"/>
      <c r="F47" s="27"/>
      <c r="G47" s="27"/>
      <c r="H47" s="27"/>
      <c r="I47" s="27"/>
      <c r="J47" s="27" t="s">
        <v>231</v>
      </c>
      <c r="K47" s="8" t="s">
        <v>129</v>
      </c>
      <c r="L47" s="8" t="s">
        <v>117</v>
      </c>
      <c r="M47" s="8" t="s">
        <v>232</v>
      </c>
      <c r="N47" s="8"/>
      <c r="O47" s="8" t="s">
        <v>129</v>
      </c>
      <c r="P47" s="8" t="s">
        <v>129</v>
      </c>
      <c r="Q47" s="8" t="s">
        <v>85</v>
      </c>
      <c r="R47" s="8"/>
      <c r="S47" s="8"/>
      <c r="T47" s="8" t="s">
        <v>129</v>
      </c>
      <c r="U47" s="8"/>
      <c r="V47" s="8"/>
      <c r="W47" s="8"/>
      <c r="X47" s="8"/>
      <c r="Y47" s="8"/>
      <c r="Z47" s="8"/>
      <c r="AA47" s="8"/>
      <c r="AB47" s="24" t="s">
        <v>86</v>
      </c>
      <c r="AC47" s="24"/>
      <c r="AD47" s="28" t="s">
        <v>233</v>
      </c>
      <c r="AE47" s="28" t="b">
        <v>1</v>
      </c>
      <c r="AF47" s="28" t="b">
        <v>1</v>
      </c>
      <c r="AG47" s="28" t="b">
        <v>0</v>
      </c>
      <c r="AH47" s="28" t="b">
        <v>0</v>
      </c>
      <c r="AI47" s="24"/>
      <c r="AJ47" s="8"/>
      <c r="AK47" s="8"/>
      <c r="AL47" s="8"/>
      <c r="AM47" s="8"/>
      <c r="AN47" s="24" t="s">
        <v>86</v>
      </c>
      <c r="AO47" s="24" t="s">
        <v>226</v>
      </c>
      <c r="AP47" s="24"/>
      <c r="AQ47" s="24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</row>
    <row r="48" spans="1:55" x14ac:dyDescent="0.2">
      <c r="A48" s="7" t="s">
        <v>234</v>
      </c>
      <c r="B48" s="8"/>
      <c r="C48" s="8"/>
      <c r="D48" s="8" t="s">
        <v>35</v>
      </c>
      <c r="E48" s="27"/>
      <c r="F48" s="27"/>
      <c r="G48" s="27"/>
      <c r="H48" s="27"/>
      <c r="I48" s="27"/>
      <c r="J48" s="27"/>
      <c r="K48" s="8" t="s">
        <v>129</v>
      </c>
      <c r="L48" s="8" t="s">
        <v>117</v>
      </c>
      <c r="M48" s="8"/>
      <c r="N48" s="8"/>
      <c r="O48" s="8" t="s">
        <v>129</v>
      </c>
      <c r="P48" s="8" t="s">
        <v>129</v>
      </c>
      <c r="Q48" s="8" t="s">
        <v>85</v>
      </c>
      <c r="R48" s="8"/>
      <c r="S48" s="8"/>
      <c r="T48" s="8" t="s">
        <v>129</v>
      </c>
      <c r="U48" s="8"/>
      <c r="V48" s="8"/>
      <c r="W48" s="8"/>
      <c r="X48" s="8"/>
      <c r="Y48" s="8"/>
      <c r="Z48" s="8"/>
      <c r="AA48" s="8"/>
      <c r="AB48" s="24" t="s">
        <v>85</v>
      </c>
      <c r="AC48" s="8"/>
      <c r="AD48" s="8" t="s">
        <v>235</v>
      </c>
      <c r="AE48" s="8"/>
      <c r="AF48" s="8"/>
      <c r="AG48" s="8"/>
      <c r="AH48" s="8" t="s">
        <v>129</v>
      </c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</row>
    <row r="49" spans="1:55" ht="25.5" x14ac:dyDescent="0.2">
      <c r="A49" s="7" t="s">
        <v>236</v>
      </c>
      <c r="B49" s="8"/>
      <c r="C49" s="8"/>
      <c r="D49" s="8" t="s">
        <v>35</v>
      </c>
      <c r="E49" s="27"/>
      <c r="F49" s="27"/>
      <c r="G49" s="27"/>
      <c r="H49" s="27"/>
      <c r="I49" s="27"/>
      <c r="J49" s="27"/>
      <c r="K49" s="8" t="s">
        <v>237</v>
      </c>
      <c r="L49" s="8" t="s">
        <v>125</v>
      </c>
      <c r="M49" s="8"/>
      <c r="N49" s="8"/>
      <c r="O49" s="8" t="s">
        <v>85</v>
      </c>
      <c r="P49" s="8"/>
      <c r="Q49" s="8" t="s">
        <v>85</v>
      </c>
      <c r="R49" s="8"/>
      <c r="S49" s="8"/>
      <c r="T49" s="8"/>
      <c r="U49" s="8"/>
      <c r="V49" s="8"/>
      <c r="W49" s="8"/>
      <c r="X49" s="8"/>
      <c r="Y49" s="8"/>
      <c r="Z49" s="8" t="s">
        <v>85</v>
      </c>
      <c r="AA49" s="8"/>
      <c r="AB49" s="24" t="s">
        <v>85</v>
      </c>
      <c r="AC49" s="24"/>
      <c r="AD49" s="28" t="s">
        <v>238</v>
      </c>
      <c r="AE49" s="28" t="b">
        <v>1</v>
      </c>
      <c r="AF49" s="28" t="b">
        <v>1</v>
      </c>
      <c r="AG49" s="28" t="b">
        <v>1</v>
      </c>
      <c r="AH49" s="28" t="b">
        <v>0</v>
      </c>
      <c r="AI49" s="24"/>
      <c r="AJ49" s="8"/>
      <c r="AK49" s="8"/>
      <c r="AL49" s="8"/>
      <c r="AM49" s="8" t="s">
        <v>141</v>
      </c>
      <c r="AN49" s="24" t="s">
        <v>85</v>
      </c>
      <c r="AO49" s="24" t="s">
        <v>239</v>
      </c>
      <c r="AP49" s="24"/>
      <c r="AQ49" s="24"/>
      <c r="AR49" s="8"/>
      <c r="AS49" s="8"/>
      <c r="AT49" s="8"/>
      <c r="AU49" s="8"/>
      <c r="AV49" s="8" t="s">
        <v>85</v>
      </c>
      <c r="AW49" s="8"/>
      <c r="AX49" s="8"/>
      <c r="AY49" s="8"/>
      <c r="AZ49" s="8"/>
      <c r="BA49" s="8" t="s">
        <v>85</v>
      </c>
      <c r="BB49" s="8" t="s">
        <v>85</v>
      </c>
      <c r="BC49" s="8"/>
    </row>
    <row r="50" spans="1:55" ht="25.5" x14ac:dyDescent="0.2">
      <c r="A50" s="7" t="s">
        <v>240</v>
      </c>
      <c r="B50" s="8"/>
      <c r="C50" s="8"/>
      <c r="D50" s="8" t="s">
        <v>162</v>
      </c>
      <c r="E50" s="27"/>
      <c r="F50" s="27"/>
      <c r="G50" s="27"/>
      <c r="H50" s="27"/>
      <c r="I50" s="27"/>
      <c r="J50" s="27" t="s">
        <v>241</v>
      </c>
      <c r="K50" s="8"/>
      <c r="L50" s="8"/>
      <c r="M50" s="8"/>
      <c r="N50" s="8"/>
      <c r="O50" s="8" t="s">
        <v>85</v>
      </c>
      <c r="P50" s="8"/>
      <c r="Q50" s="8" t="s">
        <v>85</v>
      </c>
      <c r="R50" s="8"/>
      <c r="S50" s="8"/>
      <c r="T50" s="8"/>
      <c r="U50" s="8"/>
      <c r="V50" s="8"/>
      <c r="W50" s="8"/>
      <c r="X50" s="8"/>
      <c r="Y50" s="8"/>
      <c r="Z50" s="8" t="s">
        <v>85</v>
      </c>
      <c r="AA50" s="8"/>
      <c r="AB50" s="24" t="s">
        <v>85</v>
      </c>
      <c r="AC50" s="24"/>
      <c r="AD50" s="28" t="s">
        <v>242</v>
      </c>
      <c r="AE50" s="28" t="b">
        <v>1</v>
      </c>
      <c r="AF50" s="28" t="b">
        <v>1</v>
      </c>
      <c r="AG50" s="28" t="b">
        <v>1</v>
      </c>
      <c r="AH50" s="28" t="b">
        <v>0</v>
      </c>
      <c r="AI50" s="24"/>
      <c r="AJ50" s="8"/>
      <c r="AK50" s="8"/>
      <c r="AL50" s="8"/>
      <c r="AM50" s="8" t="s">
        <v>141</v>
      </c>
      <c r="AN50" s="24" t="s">
        <v>85</v>
      </c>
      <c r="AO50" s="24" t="s">
        <v>239</v>
      </c>
      <c r="AP50" s="24"/>
      <c r="AQ50" s="24"/>
      <c r="AR50" s="8"/>
      <c r="AS50" s="8"/>
      <c r="AT50" s="8"/>
      <c r="AU50" s="8"/>
      <c r="AV50" s="8" t="s">
        <v>85</v>
      </c>
      <c r="AW50" s="8"/>
      <c r="AX50" s="8"/>
      <c r="AY50" s="8"/>
      <c r="AZ50" s="8"/>
      <c r="BA50" s="8" t="s">
        <v>85</v>
      </c>
      <c r="BB50" s="8" t="s">
        <v>85</v>
      </c>
      <c r="BC50" s="8"/>
    </row>
    <row r="51" spans="1:55" ht="38.25" hidden="1" x14ac:dyDescent="0.2">
      <c r="A51" s="7" t="s">
        <v>243</v>
      </c>
      <c r="B51" s="8"/>
      <c r="C51" s="8"/>
      <c r="D51" s="8"/>
      <c r="E51" s="27"/>
      <c r="F51" s="27"/>
      <c r="G51" s="27"/>
      <c r="H51" s="27"/>
      <c r="I51" s="27"/>
      <c r="J51" s="27"/>
      <c r="K51" s="8"/>
      <c r="L51" s="8"/>
      <c r="M51" s="8"/>
      <c r="N51" s="8"/>
      <c r="O51" s="8" t="s">
        <v>85</v>
      </c>
      <c r="P51" s="8" t="s">
        <v>86</v>
      </c>
      <c r="Q51" s="8"/>
      <c r="R51" s="8"/>
      <c r="S51" s="8"/>
      <c r="T51" s="8"/>
      <c r="U51" s="8" t="s">
        <v>138</v>
      </c>
      <c r="V51" s="8"/>
      <c r="W51" s="8"/>
      <c r="X51" s="8"/>
      <c r="Y51" s="8" t="s">
        <v>158</v>
      </c>
      <c r="Z51" s="8" t="s">
        <v>85</v>
      </c>
      <c r="AA51" s="8"/>
      <c r="AB51" s="24" t="s">
        <v>85</v>
      </c>
      <c r="AC51" s="24"/>
      <c r="AD51" s="28" t="s">
        <v>244</v>
      </c>
      <c r="AE51" s="28" t="b">
        <v>1</v>
      </c>
      <c r="AF51" s="28" t="b">
        <v>1</v>
      </c>
      <c r="AG51" s="28" t="b">
        <v>1</v>
      </c>
      <c r="AH51" s="28" t="b">
        <v>0</v>
      </c>
      <c r="AI51" s="24"/>
      <c r="AJ51" s="8"/>
      <c r="AK51" s="8"/>
      <c r="AL51" s="8"/>
      <c r="AM51" s="8"/>
      <c r="AN51" s="8" t="s">
        <v>85</v>
      </c>
      <c r="AO51" s="8"/>
      <c r="AP51" s="8"/>
      <c r="AQ51" s="8"/>
      <c r="AR51" s="8"/>
      <c r="AS51" s="8"/>
      <c r="AT51" s="8"/>
      <c r="AU51" s="8"/>
      <c r="AV51" s="8" t="s">
        <v>85</v>
      </c>
      <c r="AW51" s="8"/>
      <c r="AX51" s="8"/>
      <c r="AY51" s="8"/>
      <c r="AZ51" s="8"/>
      <c r="BA51" s="8"/>
      <c r="BB51" s="8"/>
      <c r="BC51" s="8"/>
    </row>
    <row r="52" spans="1:55" ht="38.25" hidden="1" x14ac:dyDescent="0.2">
      <c r="A52" s="7" t="s">
        <v>243</v>
      </c>
      <c r="B52" s="8" t="s">
        <v>245</v>
      </c>
      <c r="C52" s="8"/>
      <c r="D52" s="8"/>
      <c r="E52" s="27"/>
      <c r="F52" s="27"/>
      <c r="G52" s="27"/>
      <c r="H52" s="27"/>
      <c r="I52" s="27"/>
      <c r="J52" s="27"/>
      <c r="K52" s="8"/>
      <c r="L52" s="8"/>
      <c r="M52" s="8"/>
      <c r="N52" s="8"/>
      <c r="O52" s="8"/>
      <c r="P52" s="8" t="s">
        <v>86</v>
      </c>
      <c r="Q52" s="8"/>
      <c r="R52" s="8"/>
      <c r="S52" s="8"/>
      <c r="T52" s="8"/>
      <c r="U52" s="8"/>
      <c r="V52" s="8"/>
      <c r="W52" s="8"/>
      <c r="X52" s="8"/>
      <c r="Y52" s="8" t="s">
        <v>158</v>
      </c>
      <c r="Z52" s="8" t="s">
        <v>85</v>
      </c>
      <c r="AA52" s="8"/>
      <c r="AB52" s="24" t="s">
        <v>85</v>
      </c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 t="s">
        <v>85</v>
      </c>
      <c r="AO52" s="8"/>
      <c r="AP52" s="8"/>
      <c r="AQ52" s="8"/>
      <c r="AR52" s="8"/>
      <c r="AS52" s="8"/>
      <c r="AT52" s="8"/>
      <c r="AU52" s="8"/>
      <c r="AV52" s="8"/>
      <c r="AW52" s="8" t="s">
        <v>246</v>
      </c>
      <c r="AX52" s="8"/>
      <c r="AY52" s="8"/>
      <c r="AZ52" s="8"/>
      <c r="BA52" s="8"/>
      <c r="BB52" s="8"/>
      <c r="BC52" s="8"/>
    </row>
    <row r="53" spans="1:55" x14ac:dyDescent="0.2">
      <c r="A53" s="7" t="s">
        <v>247</v>
      </c>
      <c r="B53" s="8"/>
      <c r="C53" s="8"/>
      <c r="D53" s="8"/>
      <c r="E53" s="27"/>
      <c r="F53" s="27"/>
      <c r="G53" s="27"/>
      <c r="H53" s="27"/>
      <c r="I53" s="27"/>
      <c r="J53" s="27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24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 t="s">
        <v>248</v>
      </c>
      <c r="BA53" s="8"/>
      <c r="BB53" s="8"/>
      <c r="BC53" s="8"/>
    </row>
    <row r="54" spans="1:55" ht="165.75" x14ac:dyDescent="0.2">
      <c r="A54" s="7" t="s">
        <v>249</v>
      </c>
      <c r="B54" s="8"/>
      <c r="C54" s="8" t="s">
        <v>250</v>
      </c>
      <c r="D54" s="8" t="s">
        <v>162</v>
      </c>
      <c r="E54" s="27"/>
      <c r="F54" s="27"/>
      <c r="G54" s="27"/>
      <c r="H54" s="27"/>
      <c r="I54" s="27"/>
      <c r="J54" s="27" t="s">
        <v>251</v>
      </c>
      <c r="K54" s="8" t="s">
        <v>129</v>
      </c>
      <c r="L54" s="8" t="s">
        <v>125</v>
      </c>
      <c r="M54" s="8"/>
      <c r="N54" s="8"/>
      <c r="O54" s="8"/>
      <c r="P54" s="8"/>
      <c r="Q54" s="8" t="s">
        <v>85</v>
      </c>
      <c r="R54" s="8" t="s">
        <v>252</v>
      </c>
      <c r="S54" s="8"/>
      <c r="T54" s="8"/>
      <c r="U54" s="8" t="s">
        <v>86</v>
      </c>
      <c r="V54" s="8" t="s">
        <v>86</v>
      </c>
      <c r="W54" s="8"/>
      <c r="X54" s="8"/>
      <c r="Y54" s="8" t="s">
        <v>85</v>
      </c>
      <c r="Z54" s="8"/>
      <c r="AA54" s="8"/>
      <c r="AB54" s="24"/>
      <c r="AC54" s="8"/>
      <c r="AD54" s="8" t="s">
        <v>253</v>
      </c>
      <c r="AE54" s="8"/>
      <c r="AF54" s="28" t="b">
        <v>1</v>
      </c>
      <c r="AG54" s="8"/>
      <c r="AH54" s="8"/>
      <c r="AI54" s="8"/>
      <c r="AJ54" s="8"/>
      <c r="AK54" s="8"/>
      <c r="AL54" s="8" t="s">
        <v>140</v>
      </c>
      <c r="AM54" s="8" t="s">
        <v>86</v>
      </c>
      <c r="AN54" s="8"/>
      <c r="AO54" s="8"/>
      <c r="AP54" s="8"/>
      <c r="AQ54" s="8" t="s">
        <v>254</v>
      </c>
      <c r="AR54" s="8" t="s">
        <v>86</v>
      </c>
      <c r="AS54" s="8" t="s">
        <v>86</v>
      </c>
      <c r="AT54" s="8" t="s">
        <v>86</v>
      </c>
      <c r="AU54" s="8" t="s">
        <v>255</v>
      </c>
      <c r="AV54" s="8" t="s">
        <v>255</v>
      </c>
      <c r="AW54" s="8" t="s">
        <v>256</v>
      </c>
      <c r="AX54" s="8" t="s">
        <v>249</v>
      </c>
      <c r="AY54" s="8" t="s">
        <v>86</v>
      </c>
      <c r="AZ54" s="8">
        <v>2016</v>
      </c>
      <c r="BA54" s="8" t="s">
        <v>86</v>
      </c>
      <c r="BB54" s="8" t="s">
        <v>86</v>
      </c>
      <c r="BC54" s="8"/>
    </row>
    <row r="55" spans="1:55" x14ac:dyDescent="0.2">
      <c r="A55" s="7" t="s">
        <v>257</v>
      </c>
      <c r="B55" s="8"/>
      <c r="C55" s="8"/>
      <c r="D55" s="8"/>
      <c r="E55" s="27"/>
      <c r="F55" s="27"/>
      <c r="G55" s="27"/>
      <c r="H55" s="27"/>
      <c r="I55" s="27"/>
      <c r="J55" s="27" t="s">
        <v>258</v>
      </c>
      <c r="K55" s="8"/>
      <c r="L55" s="8" t="s">
        <v>117</v>
      </c>
      <c r="M55" s="8"/>
      <c r="N55" s="8"/>
      <c r="O55" s="8"/>
      <c r="P55" s="8"/>
      <c r="Q55" s="8"/>
      <c r="R55" s="8"/>
      <c r="S55" s="8"/>
      <c r="T55" s="8"/>
      <c r="U55" s="8"/>
      <c r="V55" s="8" t="s">
        <v>85</v>
      </c>
      <c r="W55" s="8"/>
      <c r="X55" s="8"/>
      <c r="Y55" s="8"/>
      <c r="Z55" s="8"/>
      <c r="AA55" s="8"/>
      <c r="AB55" s="24" t="s">
        <v>85</v>
      </c>
      <c r="AC55" s="8"/>
      <c r="AD55" s="8" t="s">
        <v>259</v>
      </c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</row>
    <row r="56" spans="1:55" ht="22.5" x14ac:dyDescent="0.2">
      <c r="A56" s="7" t="s">
        <v>260</v>
      </c>
      <c r="B56" s="8"/>
      <c r="C56" s="8"/>
      <c r="D56" s="8" t="s">
        <v>162</v>
      </c>
      <c r="E56" s="27"/>
      <c r="F56" s="27"/>
      <c r="G56" s="27"/>
      <c r="H56" s="27"/>
      <c r="I56" s="27"/>
      <c r="J56" s="27" t="s">
        <v>261</v>
      </c>
      <c r="K56" s="8"/>
      <c r="L56" s="8"/>
      <c r="M56" s="8"/>
      <c r="N56" s="8"/>
      <c r="O56" s="8" t="s">
        <v>85</v>
      </c>
      <c r="P56" s="8"/>
      <c r="Q56" s="8" t="s">
        <v>85</v>
      </c>
      <c r="R56" s="8"/>
      <c r="S56" s="8"/>
      <c r="T56" s="8"/>
      <c r="U56" s="8"/>
      <c r="V56" s="8"/>
      <c r="W56" s="8"/>
      <c r="X56" s="8"/>
      <c r="Y56" s="8"/>
      <c r="Z56" s="8" t="s">
        <v>85</v>
      </c>
      <c r="AA56" s="8"/>
      <c r="AB56" s="24" t="s">
        <v>85</v>
      </c>
      <c r="AC56" s="24"/>
      <c r="AD56" s="28" t="s">
        <v>262</v>
      </c>
      <c r="AE56" s="28" t="b">
        <v>1</v>
      </c>
      <c r="AF56" s="28" t="b">
        <v>1</v>
      </c>
      <c r="AG56" s="28" t="b">
        <v>1</v>
      </c>
      <c r="AH56" s="28" t="b">
        <v>0</v>
      </c>
      <c r="AI56" s="24"/>
      <c r="AJ56" s="8"/>
      <c r="AK56" s="8"/>
      <c r="AL56" s="8"/>
      <c r="AM56" s="8"/>
      <c r="AN56" s="8" t="s">
        <v>85</v>
      </c>
      <c r="AO56" s="8"/>
      <c r="AP56" s="8"/>
      <c r="AQ56" s="8"/>
      <c r="AR56" s="8"/>
      <c r="AS56" s="8"/>
      <c r="AT56" s="8"/>
      <c r="AU56" s="8"/>
      <c r="AV56" s="8" t="s">
        <v>85</v>
      </c>
      <c r="AW56" s="8"/>
      <c r="AX56" s="8"/>
      <c r="AY56" s="8"/>
      <c r="AZ56" s="8"/>
      <c r="BA56" s="8" t="s">
        <v>85</v>
      </c>
      <c r="BB56" s="8"/>
      <c r="BC56" s="8"/>
    </row>
    <row r="57" spans="1:55" ht="22.5" x14ac:dyDescent="0.2">
      <c r="A57" s="7" t="s">
        <v>263</v>
      </c>
      <c r="B57" s="8"/>
      <c r="C57" s="8"/>
      <c r="D57" s="8" t="s">
        <v>34</v>
      </c>
      <c r="E57" s="27"/>
      <c r="F57" s="27"/>
      <c r="G57" s="27"/>
      <c r="H57" s="27"/>
      <c r="I57" s="27"/>
      <c r="J57" s="27" t="s">
        <v>264</v>
      </c>
      <c r="K57" s="8" t="s">
        <v>129</v>
      </c>
      <c r="L57" s="8" t="s">
        <v>117</v>
      </c>
      <c r="M57" s="8"/>
      <c r="N57" s="8"/>
      <c r="O57" s="8" t="s">
        <v>129</v>
      </c>
      <c r="P57" s="8" t="s">
        <v>129</v>
      </c>
      <c r="Q57" s="8" t="s">
        <v>85</v>
      </c>
      <c r="R57" s="8"/>
      <c r="S57" s="8"/>
      <c r="T57" s="8" t="s">
        <v>129</v>
      </c>
      <c r="U57" s="8"/>
      <c r="V57" s="8"/>
      <c r="W57" s="8"/>
      <c r="X57" s="8"/>
      <c r="Y57" s="8"/>
      <c r="Z57" s="8"/>
      <c r="AA57" s="8"/>
      <c r="AB57" s="24" t="s">
        <v>85</v>
      </c>
      <c r="AC57" s="24"/>
      <c r="AD57" s="28" t="s">
        <v>265</v>
      </c>
      <c r="AE57" s="28" t="b">
        <v>1</v>
      </c>
      <c r="AF57" s="28" t="b">
        <v>1</v>
      </c>
      <c r="AG57" s="28" t="b">
        <v>0</v>
      </c>
      <c r="AH57" s="28" t="b">
        <v>0</v>
      </c>
      <c r="AI57" s="24"/>
      <c r="AJ57" s="8"/>
      <c r="AK57" s="8"/>
      <c r="AL57" s="8"/>
      <c r="AM57" s="8"/>
      <c r="AN57" s="8" t="s">
        <v>86</v>
      </c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</row>
    <row r="58" spans="1:55" ht="22.5" x14ac:dyDescent="0.2">
      <c r="A58" s="7" t="s">
        <v>266</v>
      </c>
      <c r="B58" s="8"/>
      <c r="C58" s="8"/>
      <c r="D58" s="8" t="s">
        <v>267</v>
      </c>
      <c r="E58" s="27"/>
      <c r="F58" s="27"/>
      <c r="G58" s="27"/>
      <c r="H58" s="27"/>
      <c r="I58" s="27"/>
      <c r="J58" s="27" t="s">
        <v>268</v>
      </c>
      <c r="K58" s="8" t="s">
        <v>129</v>
      </c>
      <c r="L58" s="8" t="s">
        <v>117</v>
      </c>
      <c r="M58" s="8"/>
      <c r="N58" s="8"/>
      <c r="O58" s="8" t="s">
        <v>129</v>
      </c>
      <c r="P58" s="8" t="s">
        <v>129</v>
      </c>
      <c r="Q58" s="8" t="s">
        <v>85</v>
      </c>
      <c r="R58" s="8"/>
      <c r="S58" s="8"/>
      <c r="T58" s="8" t="s">
        <v>129</v>
      </c>
      <c r="U58" s="8"/>
      <c r="V58" s="8"/>
      <c r="W58" s="8"/>
      <c r="X58" s="8"/>
      <c r="Y58" s="8"/>
      <c r="Z58" s="8"/>
      <c r="AA58" s="8"/>
      <c r="AB58" s="24" t="s">
        <v>85</v>
      </c>
      <c r="AC58" s="24"/>
      <c r="AD58" s="28" t="s">
        <v>269</v>
      </c>
      <c r="AE58" s="28" t="b">
        <v>1</v>
      </c>
      <c r="AF58" s="28" t="b">
        <v>1</v>
      </c>
      <c r="AG58" s="28" t="b">
        <v>0</v>
      </c>
      <c r="AH58" s="28" t="b">
        <v>0</v>
      </c>
      <c r="AI58" s="24"/>
      <c r="AJ58" s="8"/>
      <c r="AK58" s="8"/>
      <c r="AL58" s="8"/>
      <c r="AM58" s="8"/>
      <c r="AN58" s="8" t="s">
        <v>86</v>
      </c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</row>
    <row r="59" spans="1:55" ht="89.25" x14ac:dyDescent="0.2">
      <c r="A59" s="7" t="s">
        <v>270</v>
      </c>
      <c r="B59" s="8"/>
      <c r="C59" s="8"/>
      <c r="D59" s="8"/>
      <c r="E59" s="27"/>
      <c r="F59" s="27"/>
      <c r="G59" s="27"/>
      <c r="H59" s="27"/>
      <c r="I59" s="27"/>
      <c r="J59" s="27"/>
      <c r="K59" s="8"/>
      <c r="L59" s="8" t="s">
        <v>117</v>
      </c>
      <c r="M59" s="8"/>
      <c r="N59" s="8" t="s">
        <v>271</v>
      </c>
      <c r="O59" s="8" t="s">
        <v>85</v>
      </c>
      <c r="P59" s="8" t="s">
        <v>85</v>
      </c>
      <c r="Q59" s="8" t="s">
        <v>85</v>
      </c>
      <c r="R59" s="8"/>
      <c r="S59" s="8"/>
      <c r="T59" s="8"/>
      <c r="U59" s="8"/>
      <c r="V59" s="8" t="s">
        <v>85</v>
      </c>
      <c r="W59" s="8"/>
      <c r="X59" s="8"/>
      <c r="Y59" s="8" t="s">
        <v>85</v>
      </c>
      <c r="Z59" s="8"/>
      <c r="AA59" s="8"/>
      <c r="AB59" s="24" t="s">
        <v>85</v>
      </c>
      <c r="AC59" s="24" t="s">
        <v>85</v>
      </c>
      <c r="AD59" s="28" t="s">
        <v>272</v>
      </c>
      <c r="AE59" s="28" t="b">
        <v>1</v>
      </c>
      <c r="AF59" s="28" t="b">
        <v>1</v>
      </c>
      <c r="AG59" s="28" t="b">
        <v>1</v>
      </c>
      <c r="AH59" s="28" t="b">
        <v>1</v>
      </c>
      <c r="AI59" s="24"/>
      <c r="AJ59" s="8" t="s">
        <v>85</v>
      </c>
      <c r="AK59" s="8"/>
      <c r="AL59" s="8" t="s">
        <v>148</v>
      </c>
      <c r="AM59" s="8" t="s">
        <v>149</v>
      </c>
      <c r="AN59" s="8" t="s">
        <v>86</v>
      </c>
      <c r="AO59" s="8" t="s">
        <v>273</v>
      </c>
      <c r="AP59" s="8"/>
      <c r="AQ59" s="8"/>
      <c r="AR59" s="8" t="s">
        <v>274</v>
      </c>
      <c r="AS59" s="8" t="s">
        <v>85</v>
      </c>
      <c r="AT59" s="8"/>
      <c r="AU59" s="8"/>
      <c r="AV59" s="8" t="s">
        <v>129</v>
      </c>
      <c r="AW59" s="8"/>
      <c r="AX59" s="8"/>
      <c r="AY59" s="8"/>
      <c r="AZ59" s="8"/>
      <c r="BA59" s="8" t="s">
        <v>275</v>
      </c>
      <c r="BB59" s="8" t="s">
        <v>85</v>
      </c>
      <c r="BC59" s="8"/>
    </row>
    <row r="60" spans="1:55" ht="25.5" hidden="1" x14ac:dyDescent="0.2">
      <c r="A60" s="7" t="s">
        <v>276</v>
      </c>
      <c r="B60" s="8"/>
      <c r="C60" s="8"/>
      <c r="D60" s="8"/>
      <c r="E60" s="27"/>
      <c r="F60" s="27"/>
      <c r="G60" s="27"/>
      <c r="H60" s="27"/>
      <c r="I60" s="27"/>
      <c r="J60" s="27"/>
      <c r="K60" s="8"/>
      <c r="L60" s="8"/>
      <c r="M60" s="8" t="s">
        <v>277</v>
      </c>
      <c r="N60" s="8" t="s">
        <v>278</v>
      </c>
      <c r="O60" s="8" t="s">
        <v>85</v>
      </c>
      <c r="P60" s="8" t="s">
        <v>86</v>
      </c>
      <c r="Q60" s="8" t="s">
        <v>85</v>
      </c>
      <c r="R60" s="8"/>
      <c r="S60" s="8"/>
      <c r="T60" s="8"/>
      <c r="U60" s="8"/>
      <c r="V60" s="8"/>
      <c r="W60" s="8"/>
      <c r="X60" s="8"/>
      <c r="Y60" s="8" t="s">
        <v>85</v>
      </c>
      <c r="Z60" s="8" t="s">
        <v>85</v>
      </c>
      <c r="AA60" s="8"/>
      <c r="AB60" s="24" t="s">
        <v>85</v>
      </c>
      <c r="AC60" s="24" t="s">
        <v>86</v>
      </c>
      <c r="AD60" s="28" t="s">
        <v>279</v>
      </c>
      <c r="AE60" s="28" t="b">
        <v>1</v>
      </c>
      <c r="AF60" s="28" t="b">
        <v>1</v>
      </c>
      <c r="AG60" s="28" t="b">
        <v>1</v>
      </c>
      <c r="AH60" s="28" t="b">
        <v>0</v>
      </c>
      <c r="AI60" s="24"/>
      <c r="AJ60" s="8"/>
      <c r="AK60" s="8"/>
      <c r="AL60" s="8"/>
      <c r="AM60" s="8" t="s">
        <v>141</v>
      </c>
      <c r="AN60" s="8" t="s">
        <v>85</v>
      </c>
      <c r="AO60" s="8"/>
      <c r="AP60" s="8"/>
      <c r="AQ60" s="8"/>
      <c r="AR60" s="8"/>
      <c r="AS60" s="8"/>
      <c r="AT60" s="8"/>
      <c r="AU60" s="8"/>
      <c r="AV60" s="8" t="s">
        <v>85</v>
      </c>
      <c r="AW60" s="8"/>
      <c r="AX60" s="8"/>
      <c r="AY60" s="8"/>
      <c r="AZ60" s="8"/>
      <c r="BA60" s="8"/>
      <c r="BB60" s="8" t="s">
        <v>85</v>
      </c>
      <c r="BC60" s="8"/>
    </row>
    <row r="61" spans="1:55" ht="25.5" hidden="1" x14ac:dyDescent="0.2">
      <c r="A61" s="7" t="s">
        <v>280</v>
      </c>
      <c r="B61" s="8"/>
      <c r="C61" s="8"/>
      <c r="D61" s="8"/>
      <c r="E61" s="27"/>
      <c r="F61" s="27"/>
      <c r="G61" s="27"/>
      <c r="H61" s="27"/>
      <c r="I61" s="27"/>
      <c r="J61" s="27"/>
      <c r="K61" s="8"/>
      <c r="L61" s="8"/>
      <c r="M61" s="8"/>
      <c r="N61" s="8"/>
      <c r="O61" s="8" t="s">
        <v>85</v>
      </c>
      <c r="P61" s="8" t="s">
        <v>86</v>
      </c>
      <c r="Q61" s="8" t="s">
        <v>85</v>
      </c>
      <c r="R61" s="8"/>
      <c r="S61" s="8"/>
      <c r="T61" s="8"/>
      <c r="U61" s="8"/>
      <c r="V61" s="8"/>
      <c r="W61" s="8"/>
      <c r="X61" s="8"/>
      <c r="Y61" s="8" t="s">
        <v>85</v>
      </c>
      <c r="Z61" s="8" t="s">
        <v>85</v>
      </c>
      <c r="AA61" s="8"/>
      <c r="AB61" s="24" t="s">
        <v>85</v>
      </c>
      <c r="AC61" s="24"/>
      <c r="AD61" s="28" t="s">
        <v>281</v>
      </c>
      <c r="AE61" s="28" t="b">
        <v>1</v>
      </c>
      <c r="AF61" s="28" t="b">
        <v>1</v>
      </c>
      <c r="AG61" s="28" t="b">
        <v>1</v>
      </c>
      <c r="AH61" s="28" t="b">
        <v>0</v>
      </c>
      <c r="AI61" s="24"/>
      <c r="AJ61" s="8"/>
      <c r="AK61" s="8"/>
      <c r="AL61" s="8"/>
      <c r="AM61" s="8" t="s">
        <v>141</v>
      </c>
      <c r="AN61" s="8" t="s">
        <v>85</v>
      </c>
      <c r="AO61" s="8"/>
      <c r="AP61" s="8"/>
      <c r="AQ61" s="8"/>
      <c r="AR61" s="8"/>
      <c r="AS61" s="8"/>
      <c r="AT61" s="8"/>
      <c r="AU61" s="8"/>
      <c r="AV61" s="8" t="s">
        <v>85</v>
      </c>
      <c r="AW61" s="8"/>
      <c r="AX61" s="8"/>
      <c r="AY61" s="8"/>
      <c r="AZ61" s="8"/>
      <c r="BA61" s="8"/>
      <c r="BB61" s="8"/>
      <c r="BC61" s="8"/>
    </row>
    <row r="62" spans="1:55" x14ac:dyDescent="0.2">
      <c r="A62" s="7" t="s">
        <v>282</v>
      </c>
      <c r="B62" s="8"/>
      <c r="C62" s="8"/>
      <c r="D62" s="8"/>
      <c r="E62" s="27"/>
      <c r="F62" s="27"/>
      <c r="G62" s="27"/>
      <c r="H62" s="27"/>
      <c r="I62" s="27"/>
      <c r="J62" s="27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24" t="s">
        <v>85</v>
      </c>
      <c r="AC62" s="24"/>
      <c r="AD62" s="28" t="s">
        <v>283</v>
      </c>
      <c r="AE62" s="28" t="b">
        <v>0</v>
      </c>
      <c r="AF62" s="28" t="b">
        <v>1</v>
      </c>
      <c r="AG62" s="28" t="b">
        <v>0</v>
      </c>
      <c r="AH62" s="28" t="b">
        <v>0</v>
      </c>
      <c r="AI62" s="24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 t="s">
        <v>85</v>
      </c>
      <c r="AW62" s="8"/>
      <c r="AX62" s="8"/>
      <c r="AY62" s="8"/>
      <c r="AZ62" s="8"/>
      <c r="BA62" s="8"/>
      <c r="BB62" s="8"/>
      <c r="BC62" s="8"/>
    </row>
    <row r="63" spans="1:55" ht="38.25" x14ac:dyDescent="0.2">
      <c r="A63" s="7" t="s">
        <v>284</v>
      </c>
      <c r="B63" s="8" t="s">
        <v>285</v>
      </c>
      <c r="C63" s="8"/>
      <c r="D63" s="8"/>
      <c r="E63" s="27"/>
      <c r="F63" s="27"/>
      <c r="G63" s="27"/>
      <c r="H63" s="27"/>
      <c r="I63" s="27"/>
      <c r="J63" s="27"/>
      <c r="K63" s="8" t="s">
        <v>286</v>
      </c>
      <c r="L63" s="8" t="s">
        <v>287</v>
      </c>
      <c r="M63" s="8"/>
      <c r="N63" s="8" t="s">
        <v>288</v>
      </c>
      <c r="O63" s="8" t="s">
        <v>85</v>
      </c>
      <c r="P63" s="8" t="s">
        <v>85</v>
      </c>
      <c r="Q63" s="8" t="s">
        <v>85</v>
      </c>
      <c r="R63" s="8"/>
      <c r="S63" s="8"/>
      <c r="T63" s="8"/>
      <c r="U63" s="8"/>
      <c r="V63" s="8"/>
      <c r="W63" s="8"/>
      <c r="X63" s="8" t="s">
        <v>85</v>
      </c>
      <c r="Y63" s="8" t="s">
        <v>158</v>
      </c>
      <c r="Z63" s="8" t="s">
        <v>85</v>
      </c>
      <c r="AA63" s="8"/>
      <c r="AB63" s="24" t="s">
        <v>85</v>
      </c>
      <c r="AC63" s="24"/>
      <c r="AD63" s="28" t="s">
        <v>289</v>
      </c>
      <c r="AE63" s="28" t="b">
        <v>1</v>
      </c>
      <c r="AF63" s="28" t="b">
        <v>1</v>
      </c>
      <c r="AG63" s="28" t="b">
        <v>1</v>
      </c>
      <c r="AH63" s="28" t="b">
        <v>1</v>
      </c>
      <c r="AI63" s="24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 t="s">
        <v>85</v>
      </c>
      <c r="AV63" s="8" t="s">
        <v>85</v>
      </c>
      <c r="AW63" s="8"/>
      <c r="AX63" s="8"/>
      <c r="AY63" s="8"/>
      <c r="AZ63" s="8"/>
      <c r="BA63" s="8"/>
      <c r="BB63" s="8"/>
      <c r="BC63" s="8"/>
    </row>
    <row r="64" spans="1:55" ht="38.25" x14ac:dyDescent="0.2">
      <c r="A64" s="7" t="s">
        <v>284</v>
      </c>
      <c r="B64" s="8" t="s">
        <v>290</v>
      </c>
      <c r="C64" s="8"/>
      <c r="D64" s="8"/>
      <c r="E64" s="27"/>
      <c r="F64" s="27"/>
      <c r="G64" s="27"/>
      <c r="H64" s="27"/>
      <c r="I64" s="27"/>
      <c r="J64" s="27"/>
      <c r="K64" s="8" t="s">
        <v>291</v>
      </c>
      <c r="L64" s="8" t="s">
        <v>292</v>
      </c>
      <c r="M64" s="8"/>
      <c r="N64" s="8"/>
      <c r="O64" s="8"/>
      <c r="P64" s="8" t="s">
        <v>85</v>
      </c>
      <c r="Q64" s="8" t="s">
        <v>85</v>
      </c>
      <c r="R64" s="8"/>
      <c r="S64" s="8"/>
      <c r="T64" s="8"/>
      <c r="U64" s="8" t="s">
        <v>138</v>
      </c>
      <c r="V64" s="8"/>
      <c r="W64" s="8"/>
      <c r="X64" s="8" t="s">
        <v>85</v>
      </c>
      <c r="Y64" s="8"/>
      <c r="Z64" s="8" t="s">
        <v>85</v>
      </c>
      <c r="AA64" s="8"/>
      <c r="AB64" s="24" t="s">
        <v>85</v>
      </c>
      <c r="AC64" s="8"/>
      <c r="AD64" s="8"/>
      <c r="AE64" s="8"/>
      <c r="AF64" s="8"/>
      <c r="AG64" s="8"/>
      <c r="AH64" s="8" t="s">
        <v>85</v>
      </c>
      <c r="AI64" s="8"/>
      <c r="AJ64" s="8"/>
      <c r="AK64" s="8"/>
      <c r="AL64" s="8"/>
      <c r="AM64" s="8"/>
      <c r="AN64" s="8" t="s">
        <v>85</v>
      </c>
      <c r="AO64" s="8"/>
      <c r="AP64" s="8"/>
      <c r="AQ64" s="8"/>
      <c r="AR64" s="8"/>
      <c r="AS64" s="8"/>
      <c r="AT64" s="8" t="s">
        <v>85</v>
      </c>
      <c r="AU64" s="8" t="s">
        <v>85</v>
      </c>
      <c r="AV64" s="8" t="s">
        <v>85</v>
      </c>
      <c r="AW64" s="8"/>
      <c r="AX64" s="8"/>
      <c r="AY64" s="8"/>
      <c r="AZ64" s="8"/>
      <c r="BA64" s="8"/>
      <c r="BB64" s="8" t="s">
        <v>85</v>
      </c>
      <c r="BC64" s="8"/>
    </row>
    <row r="65" spans="1:55" x14ac:dyDescent="0.2">
      <c r="A65" s="7" t="s">
        <v>293</v>
      </c>
      <c r="B65" s="8"/>
      <c r="C65" s="8"/>
      <c r="D65" s="8"/>
      <c r="E65" s="27"/>
      <c r="F65" s="27"/>
      <c r="G65" s="27"/>
      <c r="H65" s="27"/>
      <c r="I65" s="27"/>
      <c r="J65" s="27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 t="s">
        <v>158</v>
      </c>
      <c r="Z65" s="8"/>
      <c r="AA65" s="8"/>
      <c r="AB65" s="24" t="s">
        <v>85</v>
      </c>
      <c r="AC65" s="24"/>
      <c r="AD65" s="28" t="s">
        <v>294</v>
      </c>
      <c r="AE65" s="28" t="b">
        <v>1</v>
      </c>
      <c r="AF65" s="28" t="b">
        <v>0</v>
      </c>
      <c r="AG65" s="28" t="b">
        <v>0</v>
      </c>
      <c r="AH65" s="28" t="b">
        <v>0</v>
      </c>
      <c r="AI65" s="24"/>
      <c r="AJ65" s="8"/>
      <c r="AK65" s="8"/>
      <c r="AL65" s="8"/>
      <c r="AM65" s="8"/>
      <c r="AN65" s="8" t="s">
        <v>129</v>
      </c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 t="s">
        <v>275</v>
      </c>
      <c r="BB65" s="8"/>
      <c r="BC65" s="8"/>
    </row>
    <row r="66" spans="1:55" x14ac:dyDescent="0.2">
      <c r="A66" s="7" t="s">
        <v>295</v>
      </c>
      <c r="B66" s="8"/>
      <c r="C66" s="8"/>
      <c r="D66" s="8"/>
      <c r="E66" s="27"/>
      <c r="F66" s="27"/>
      <c r="G66" s="27"/>
      <c r="H66" s="27"/>
      <c r="I66" s="27"/>
      <c r="J66" s="27" t="s">
        <v>296</v>
      </c>
      <c r="K66" s="8"/>
      <c r="L66" s="8" t="s">
        <v>117</v>
      </c>
      <c r="M66" s="8"/>
      <c r="N66" s="8"/>
      <c r="O66" s="8"/>
      <c r="P66" s="8"/>
      <c r="Q66" s="8"/>
      <c r="R66" s="8"/>
      <c r="S66" s="8"/>
      <c r="T66" s="8"/>
      <c r="U66" s="8"/>
      <c r="V66" s="8" t="s">
        <v>85</v>
      </c>
      <c r="W66" s="8"/>
      <c r="X66" s="8"/>
      <c r="Y66" s="8"/>
      <c r="Z66" s="8"/>
      <c r="AA66" s="8"/>
      <c r="AB66" s="24" t="s">
        <v>85</v>
      </c>
      <c r="AC66" s="8"/>
      <c r="AD66" s="8" t="s">
        <v>297</v>
      </c>
      <c r="AE66" s="8"/>
      <c r="AF66" s="8"/>
      <c r="AG66" s="8"/>
      <c r="AH66" s="8"/>
      <c r="AI66" s="8"/>
      <c r="AJ66" s="8"/>
      <c r="AK66" s="8"/>
      <c r="AL66" s="8"/>
      <c r="AM66" s="8"/>
      <c r="AN66" s="8" t="s">
        <v>129</v>
      </c>
      <c r="AO66" s="8"/>
      <c r="AP66" s="8"/>
      <c r="AQ66" s="8"/>
      <c r="AR66" s="8"/>
      <c r="AS66" s="8"/>
      <c r="AT66" s="8"/>
      <c r="AU66" s="8"/>
      <c r="AV66" s="8" t="s">
        <v>129</v>
      </c>
      <c r="AW66" s="8"/>
      <c r="AX66" s="8"/>
      <c r="AY66" s="8"/>
      <c r="AZ66" s="8"/>
      <c r="BA66" s="8"/>
      <c r="BB66" s="8"/>
      <c r="BC66" s="8"/>
    </row>
    <row r="67" spans="1:55" x14ac:dyDescent="0.2">
      <c r="A67" s="7" t="s">
        <v>298</v>
      </c>
      <c r="B67" s="8"/>
      <c r="C67" s="8"/>
      <c r="D67" s="8" t="s">
        <v>34</v>
      </c>
      <c r="E67" s="27"/>
      <c r="F67" s="27"/>
      <c r="G67" s="27"/>
      <c r="H67" s="27"/>
      <c r="I67" s="27"/>
      <c r="J67" s="27"/>
      <c r="K67" s="8" t="s">
        <v>129</v>
      </c>
      <c r="L67" s="8" t="s">
        <v>117</v>
      </c>
      <c r="M67" s="8"/>
      <c r="N67" s="8"/>
      <c r="O67" s="8" t="s">
        <v>129</v>
      </c>
      <c r="P67" s="8" t="s">
        <v>129</v>
      </c>
      <c r="Q67" s="8" t="s">
        <v>85</v>
      </c>
      <c r="R67" s="8"/>
      <c r="S67" s="8"/>
      <c r="T67" s="8" t="s">
        <v>129</v>
      </c>
      <c r="U67" s="8"/>
      <c r="V67" s="8"/>
      <c r="W67" s="8"/>
      <c r="X67" s="8"/>
      <c r="Y67" s="8"/>
      <c r="Z67" s="8"/>
      <c r="AA67" s="8" t="s">
        <v>85</v>
      </c>
      <c r="AB67" s="24" t="s">
        <v>86</v>
      </c>
      <c r="AC67" s="24"/>
      <c r="AD67" s="28" t="s">
        <v>299</v>
      </c>
      <c r="AE67" s="28" t="b">
        <v>1</v>
      </c>
      <c r="AF67" s="28" t="b">
        <v>1</v>
      </c>
      <c r="AG67" s="28" t="b">
        <v>0</v>
      </c>
      <c r="AH67" s="28" t="b">
        <v>0</v>
      </c>
      <c r="AI67" s="24"/>
      <c r="AJ67" s="8"/>
      <c r="AK67" s="8"/>
      <c r="AL67" s="8"/>
      <c r="AM67" s="8"/>
      <c r="AN67" s="8" t="s">
        <v>129</v>
      </c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</row>
    <row r="68" spans="1:55" ht="38.25" x14ac:dyDescent="0.2">
      <c r="A68" s="7" t="s">
        <v>300</v>
      </c>
      <c r="B68" s="8" t="s">
        <v>301</v>
      </c>
      <c r="C68" s="8"/>
      <c r="D68" s="8"/>
      <c r="E68" s="27"/>
      <c r="F68" s="27"/>
      <c r="G68" s="27"/>
      <c r="H68" s="27"/>
      <c r="I68" s="27"/>
      <c r="J68" s="27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24" t="s">
        <v>86</v>
      </c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 t="s">
        <v>129</v>
      </c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</row>
    <row r="69" spans="1:55" x14ac:dyDescent="0.2">
      <c r="A69" s="30" t="s">
        <v>302</v>
      </c>
      <c r="B69" s="8"/>
      <c r="C69" s="8"/>
      <c r="D69" s="8"/>
      <c r="E69" s="27"/>
      <c r="F69" s="27"/>
      <c r="G69" s="27"/>
      <c r="H69" s="27"/>
      <c r="I69" s="27"/>
      <c r="J69" s="27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24" t="s">
        <v>303</v>
      </c>
      <c r="AC69" s="24"/>
      <c r="AD69" s="28" t="s">
        <v>304</v>
      </c>
      <c r="AE69" s="28" t="b">
        <v>0</v>
      </c>
      <c r="AF69" s="28" t="b">
        <v>0</v>
      </c>
      <c r="AG69" s="28" t="b">
        <v>0</v>
      </c>
      <c r="AH69" s="28" t="b">
        <v>0</v>
      </c>
      <c r="AI69" s="24"/>
      <c r="AJ69" s="8"/>
      <c r="AK69" s="8"/>
      <c r="AL69" s="8"/>
      <c r="AM69" s="8"/>
      <c r="AN69" s="8" t="s">
        <v>129</v>
      </c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</row>
    <row r="70" spans="1:55" x14ac:dyDescent="0.2">
      <c r="A70" s="7" t="s">
        <v>305</v>
      </c>
      <c r="B70" s="8"/>
      <c r="C70" s="8"/>
      <c r="D70" s="8"/>
      <c r="E70" s="27"/>
      <c r="F70" s="27"/>
      <c r="G70" s="27"/>
      <c r="H70" s="27"/>
      <c r="I70" s="27"/>
      <c r="J70" s="27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24" t="s">
        <v>85</v>
      </c>
      <c r="AC70" s="8"/>
      <c r="AD70" s="8" t="s">
        <v>306</v>
      </c>
      <c r="AE70" s="8"/>
      <c r="AF70" s="8"/>
      <c r="AG70" s="8"/>
      <c r="AH70" s="8"/>
      <c r="AI70" s="8"/>
      <c r="AJ70" s="8"/>
      <c r="AK70" s="8"/>
      <c r="AL70" s="8"/>
      <c r="AM70" s="8"/>
      <c r="AN70" s="8" t="s">
        <v>129</v>
      </c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</row>
    <row r="71" spans="1:55" x14ac:dyDescent="0.2">
      <c r="A71" s="7" t="s">
        <v>307</v>
      </c>
      <c r="B71" s="8"/>
      <c r="C71" s="8"/>
      <c r="D71" s="8"/>
      <c r="E71" s="27"/>
      <c r="F71" s="27"/>
      <c r="G71" s="27"/>
      <c r="H71" s="27"/>
      <c r="I71" s="27"/>
      <c r="J71" s="27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24" t="s">
        <v>85</v>
      </c>
      <c r="AC71" s="8"/>
      <c r="AD71" s="8" t="s">
        <v>308</v>
      </c>
      <c r="AE71" s="8"/>
      <c r="AF71" s="8"/>
      <c r="AG71" s="8"/>
      <c r="AH71" s="8"/>
      <c r="AI71" s="8"/>
      <c r="AJ71" s="8"/>
      <c r="AK71" s="8"/>
      <c r="AL71" s="8"/>
      <c r="AM71" s="8"/>
      <c r="AN71" s="8" t="s">
        <v>129</v>
      </c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</row>
    <row r="72" spans="1:55" x14ac:dyDescent="0.2">
      <c r="A72" s="7" t="s">
        <v>309</v>
      </c>
      <c r="B72" s="8"/>
      <c r="C72" s="8"/>
      <c r="D72" s="8"/>
      <c r="E72" s="27"/>
      <c r="F72" s="27"/>
      <c r="G72" s="27"/>
      <c r="H72" s="27"/>
      <c r="I72" s="27"/>
      <c r="J72" s="27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24" t="s">
        <v>85</v>
      </c>
      <c r="AC72" s="8"/>
      <c r="AD72" s="8" t="s">
        <v>310</v>
      </c>
      <c r="AE72" s="8"/>
      <c r="AF72" s="8"/>
      <c r="AG72" s="8"/>
      <c r="AH72" s="8"/>
      <c r="AI72" s="8"/>
      <c r="AJ72" s="8"/>
      <c r="AK72" s="8"/>
      <c r="AL72" s="8"/>
      <c r="AM72" s="8"/>
      <c r="AN72" s="8" t="s">
        <v>129</v>
      </c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</row>
    <row r="73" spans="1:55" ht="25.5" hidden="1" x14ac:dyDescent="0.2">
      <c r="A73" s="7" t="s">
        <v>311</v>
      </c>
      <c r="B73" s="8" t="s">
        <v>312</v>
      </c>
      <c r="C73" s="8"/>
      <c r="D73" s="8" t="s">
        <v>313</v>
      </c>
      <c r="E73" s="27"/>
      <c r="F73" s="27"/>
      <c r="G73" s="27"/>
      <c r="H73" s="27"/>
      <c r="I73" s="27"/>
      <c r="J73" s="27"/>
      <c r="K73" s="8" t="s">
        <v>129</v>
      </c>
      <c r="L73" s="8" t="s">
        <v>117</v>
      </c>
      <c r="M73" s="8"/>
      <c r="N73" s="8" t="s">
        <v>129</v>
      </c>
      <c r="O73" s="8" t="s">
        <v>85</v>
      </c>
      <c r="P73" s="8" t="s">
        <v>86</v>
      </c>
      <c r="Q73" s="8" t="s">
        <v>314</v>
      </c>
      <c r="R73" s="8"/>
      <c r="S73" s="8"/>
      <c r="T73" s="8" t="s">
        <v>129</v>
      </c>
      <c r="U73" s="8"/>
      <c r="V73" s="8"/>
      <c r="W73" s="8" t="s">
        <v>315</v>
      </c>
      <c r="X73" s="8" t="s">
        <v>129</v>
      </c>
      <c r="Y73" s="8" t="s">
        <v>316</v>
      </c>
      <c r="Z73" s="8"/>
      <c r="AA73" s="8"/>
      <c r="AB73" s="24" t="s">
        <v>85</v>
      </c>
      <c r="AC73" s="24" t="s">
        <v>129</v>
      </c>
      <c r="AD73" s="28" t="s">
        <v>317</v>
      </c>
      <c r="AE73" s="28" t="b">
        <v>1</v>
      </c>
      <c r="AF73" s="28" t="b">
        <v>0</v>
      </c>
      <c r="AG73" s="28" t="b">
        <v>0</v>
      </c>
      <c r="AH73" s="28" t="b">
        <v>0</v>
      </c>
      <c r="AI73" s="24"/>
      <c r="AJ73" s="8" t="s">
        <v>86</v>
      </c>
      <c r="AK73" s="8" t="s">
        <v>86</v>
      </c>
      <c r="AL73" s="8" t="s">
        <v>318</v>
      </c>
      <c r="AM73" s="8" t="s">
        <v>319</v>
      </c>
      <c r="AN73" s="8" t="s">
        <v>129</v>
      </c>
      <c r="AO73" s="8"/>
      <c r="AP73" s="8"/>
      <c r="AQ73" s="8"/>
      <c r="AR73" s="8" t="s">
        <v>320</v>
      </c>
      <c r="AS73" s="8" t="s">
        <v>321</v>
      </c>
      <c r="AT73" s="8" t="s">
        <v>86</v>
      </c>
      <c r="AU73" s="8" t="s">
        <v>86</v>
      </c>
      <c r="AV73" s="8"/>
      <c r="AW73" s="8" t="s">
        <v>322</v>
      </c>
      <c r="AX73" s="8"/>
      <c r="AY73" s="8"/>
      <c r="AZ73" s="8"/>
      <c r="BA73" s="8" t="s">
        <v>275</v>
      </c>
      <c r="BB73" s="8"/>
      <c r="BC73" s="8"/>
    </row>
    <row r="74" spans="1:55" ht="25.5" hidden="1" x14ac:dyDescent="0.2">
      <c r="A74" s="7" t="s">
        <v>311</v>
      </c>
      <c r="B74" s="8" t="s">
        <v>323</v>
      </c>
      <c r="C74" s="8"/>
      <c r="D74" s="8" t="s">
        <v>313</v>
      </c>
      <c r="E74" s="27"/>
      <c r="F74" s="27"/>
      <c r="G74" s="27"/>
      <c r="H74" s="27"/>
      <c r="I74" s="27"/>
      <c r="J74" s="27"/>
      <c r="K74" s="8" t="s">
        <v>129</v>
      </c>
      <c r="L74" s="8" t="s">
        <v>117</v>
      </c>
      <c r="M74" s="8"/>
      <c r="N74" s="8" t="s">
        <v>129</v>
      </c>
      <c r="O74" s="8" t="s">
        <v>85</v>
      </c>
      <c r="P74" s="8" t="s">
        <v>86</v>
      </c>
      <c r="Q74" s="8" t="s">
        <v>314</v>
      </c>
      <c r="R74" s="8"/>
      <c r="S74" s="8"/>
      <c r="T74" s="8" t="s">
        <v>129</v>
      </c>
      <c r="U74" s="8"/>
      <c r="V74" s="8"/>
      <c r="W74" s="8" t="s">
        <v>315</v>
      </c>
      <c r="X74" s="8" t="s">
        <v>129</v>
      </c>
      <c r="Y74" s="8" t="s">
        <v>316</v>
      </c>
      <c r="Z74" s="8"/>
      <c r="AA74" s="8"/>
      <c r="AB74" s="24"/>
      <c r="AC74" s="24" t="s">
        <v>129</v>
      </c>
      <c r="AD74" s="28"/>
      <c r="AE74" s="28"/>
      <c r="AF74" s="28"/>
      <c r="AG74" s="28"/>
      <c r="AH74" s="28"/>
      <c r="AI74" s="24"/>
      <c r="AJ74" s="8" t="s">
        <v>86</v>
      </c>
      <c r="AK74" s="8" t="s">
        <v>86</v>
      </c>
      <c r="AL74" s="8" t="s">
        <v>318</v>
      </c>
      <c r="AM74" s="8" t="s">
        <v>319</v>
      </c>
      <c r="AN74" s="8" t="s">
        <v>129</v>
      </c>
      <c r="AO74" s="8"/>
      <c r="AP74" s="8"/>
      <c r="AQ74" s="8"/>
      <c r="AR74" s="8" t="s">
        <v>320</v>
      </c>
      <c r="AS74" s="8" t="s">
        <v>321</v>
      </c>
      <c r="AT74" s="8" t="s">
        <v>86</v>
      </c>
      <c r="AU74" s="8" t="s">
        <v>86</v>
      </c>
      <c r="AV74" s="8"/>
      <c r="AW74" s="8" t="s">
        <v>322</v>
      </c>
      <c r="AX74" s="8"/>
      <c r="AY74" s="8"/>
      <c r="AZ74" s="8"/>
      <c r="BA74" s="8" t="s">
        <v>275</v>
      </c>
      <c r="BB74" s="8"/>
      <c r="BC74" s="8"/>
    </row>
    <row r="75" spans="1:55" x14ac:dyDescent="0.2">
      <c r="A75" s="7" t="s">
        <v>324</v>
      </c>
      <c r="B75" s="8"/>
      <c r="C75" s="8"/>
      <c r="D75" s="8" t="s">
        <v>162</v>
      </c>
      <c r="E75" s="27"/>
      <c r="F75" s="27"/>
      <c r="G75" s="27"/>
      <c r="H75" s="27"/>
      <c r="I75" s="27"/>
      <c r="J75" s="27"/>
      <c r="K75" s="8"/>
      <c r="L75" s="8"/>
      <c r="M75" s="8"/>
      <c r="N75" s="8"/>
      <c r="O75" s="8" t="s">
        <v>85</v>
      </c>
      <c r="P75" s="8"/>
      <c r="Q75" s="8" t="s">
        <v>85</v>
      </c>
      <c r="R75" s="8"/>
      <c r="S75" s="8"/>
      <c r="T75" s="8"/>
      <c r="U75" s="8"/>
      <c r="V75" s="8"/>
      <c r="W75" s="8"/>
      <c r="X75" s="8"/>
      <c r="Y75" s="8"/>
      <c r="Z75" s="8" t="s">
        <v>85</v>
      </c>
      <c r="AA75" s="8"/>
      <c r="AB75" s="24" t="s">
        <v>85</v>
      </c>
      <c r="AC75" s="24"/>
      <c r="AD75" s="28" t="s">
        <v>325</v>
      </c>
      <c r="AE75" s="28" t="b">
        <v>1</v>
      </c>
      <c r="AF75" s="28" t="b">
        <v>1</v>
      </c>
      <c r="AG75" s="28" t="b">
        <v>1</v>
      </c>
      <c r="AH75" s="28" t="b">
        <v>0</v>
      </c>
      <c r="AI75" s="24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 t="s">
        <v>85</v>
      </c>
      <c r="BB75" s="8"/>
      <c r="BC75" s="8"/>
    </row>
    <row r="76" spans="1:55" ht="25.5" x14ac:dyDescent="0.2">
      <c r="A76" s="7" t="s">
        <v>326</v>
      </c>
      <c r="B76" s="8"/>
      <c r="C76" s="8"/>
      <c r="D76" s="8" t="s">
        <v>162</v>
      </c>
      <c r="E76" s="27"/>
      <c r="F76" s="27"/>
      <c r="G76" s="27"/>
      <c r="H76" s="27"/>
      <c r="I76" s="27"/>
      <c r="J76" s="27"/>
      <c r="K76" s="8"/>
      <c r="L76" s="8"/>
      <c r="M76" s="8"/>
      <c r="N76" s="8"/>
      <c r="O76" s="8" t="s">
        <v>85</v>
      </c>
      <c r="P76" s="8"/>
      <c r="Q76" s="8" t="s">
        <v>85</v>
      </c>
      <c r="R76" s="8"/>
      <c r="S76" s="8"/>
      <c r="T76" s="8"/>
      <c r="U76" s="8"/>
      <c r="V76" s="8"/>
      <c r="W76" s="8"/>
      <c r="X76" s="8"/>
      <c r="Y76" s="8"/>
      <c r="Z76" s="8" t="s">
        <v>85</v>
      </c>
      <c r="AA76" s="8"/>
      <c r="AB76" s="24" t="s">
        <v>85</v>
      </c>
      <c r="AC76" s="24"/>
      <c r="AD76" s="28" t="s">
        <v>327</v>
      </c>
      <c r="AE76" s="28" t="b">
        <v>1</v>
      </c>
      <c r="AF76" s="28" t="b">
        <v>1</v>
      </c>
      <c r="AG76" s="28" t="b">
        <v>1</v>
      </c>
      <c r="AH76" s="28" t="b">
        <v>0</v>
      </c>
      <c r="AI76" s="24"/>
      <c r="AJ76" s="8"/>
      <c r="AK76" s="8"/>
      <c r="AL76" s="8"/>
      <c r="AM76" s="8" t="s">
        <v>141</v>
      </c>
      <c r="AN76" s="8" t="s">
        <v>85</v>
      </c>
      <c r="AO76" s="8"/>
      <c r="AP76" s="8"/>
      <c r="AQ76" s="8"/>
      <c r="AR76" s="8"/>
      <c r="AS76" s="8"/>
      <c r="AT76" s="8"/>
      <c r="AU76" s="8"/>
      <c r="AV76" s="8" t="s">
        <v>85</v>
      </c>
      <c r="AW76" s="8"/>
      <c r="AX76" s="8"/>
      <c r="AY76" s="8"/>
      <c r="AZ76" s="8"/>
      <c r="BA76" s="8" t="s">
        <v>85</v>
      </c>
      <c r="BB76" s="8"/>
      <c r="BC76" s="8"/>
    </row>
    <row r="77" spans="1:55" ht="25.5" x14ac:dyDescent="0.2">
      <c r="A77" s="7" t="s">
        <v>328</v>
      </c>
      <c r="B77" s="8" t="s">
        <v>329</v>
      </c>
      <c r="C77" s="8"/>
      <c r="D77" s="8"/>
      <c r="E77" s="27"/>
      <c r="F77" s="27"/>
      <c r="G77" s="27"/>
      <c r="H77" s="27"/>
      <c r="I77" s="27"/>
      <c r="J77" s="27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 t="s">
        <v>330</v>
      </c>
      <c r="X77" s="8"/>
      <c r="Y77" s="8"/>
      <c r="Z77" s="8"/>
      <c r="AA77" s="8"/>
      <c r="AB77" s="24" t="s">
        <v>86</v>
      </c>
      <c r="AC77" s="24"/>
      <c r="AD77" s="28" t="s">
        <v>331</v>
      </c>
      <c r="AE77" s="28" t="b">
        <v>0</v>
      </c>
      <c r="AF77" s="28" t="b">
        <v>1</v>
      </c>
      <c r="AG77" s="28" t="b">
        <v>0</v>
      </c>
      <c r="AH77" s="28" t="b">
        <v>0</v>
      </c>
      <c r="AI77" s="24"/>
      <c r="AJ77" s="8"/>
      <c r="AK77" s="8"/>
      <c r="AL77" s="8"/>
      <c r="AM77" s="8"/>
      <c r="AN77" s="8" t="s">
        <v>129</v>
      </c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</row>
    <row r="78" spans="1:55" ht="25.5" x14ac:dyDescent="0.2">
      <c r="A78" s="7" t="s">
        <v>328</v>
      </c>
      <c r="B78" s="8" t="s">
        <v>332</v>
      </c>
      <c r="C78" s="8"/>
      <c r="D78" s="8"/>
      <c r="E78" s="27"/>
      <c r="F78" s="27"/>
      <c r="G78" s="27"/>
      <c r="H78" s="27"/>
      <c r="I78" s="27"/>
      <c r="J78" s="27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 t="s">
        <v>333</v>
      </c>
      <c r="X78" s="8"/>
      <c r="Y78" s="8"/>
      <c r="Z78" s="8"/>
      <c r="AA78" s="8"/>
      <c r="AB78" s="24"/>
      <c r="AC78" s="24"/>
      <c r="AD78" s="28" t="s">
        <v>331</v>
      </c>
      <c r="AE78" s="28" t="b">
        <v>0</v>
      </c>
      <c r="AF78" s="28" t="b">
        <v>1</v>
      </c>
      <c r="AG78" s="28" t="b">
        <v>0</v>
      </c>
      <c r="AH78" s="28" t="b">
        <v>0</v>
      </c>
      <c r="AI78" s="24"/>
      <c r="AJ78" s="8"/>
      <c r="AK78" s="8"/>
      <c r="AL78" s="8"/>
      <c r="AM78" s="8"/>
      <c r="AN78" s="8" t="s">
        <v>129</v>
      </c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</row>
    <row r="79" spans="1:55" x14ac:dyDescent="0.2">
      <c r="A79" s="7" t="s">
        <v>334</v>
      </c>
      <c r="B79" s="8"/>
      <c r="C79" s="8"/>
      <c r="D79" s="8"/>
      <c r="E79" s="27"/>
      <c r="F79" s="27"/>
      <c r="G79" s="27"/>
      <c r="H79" s="27"/>
      <c r="I79" s="27"/>
      <c r="J79" s="27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24" t="s">
        <v>85</v>
      </c>
      <c r="AC79" s="24"/>
      <c r="AD79" s="28" t="s">
        <v>335</v>
      </c>
      <c r="AE79" s="28" t="s">
        <v>110</v>
      </c>
      <c r="AF79" s="28" t="s">
        <v>110</v>
      </c>
      <c r="AG79" s="28" t="s">
        <v>110</v>
      </c>
      <c r="AH79" s="28" t="s">
        <v>110</v>
      </c>
      <c r="AI79" s="24"/>
      <c r="AJ79" s="8"/>
      <c r="AK79" s="8"/>
      <c r="AL79" s="8"/>
      <c r="AM79" s="8"/>
      <c r="AN79" s="8" t="s">
        <v>129</v>
      </c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</row>
    <row r="80" spans="1:55" x14ac:dyDescent="0.2">
      <c r="A80" s="7" t="s">
        <v>336</v>
      </c>
      <c r="B80" s="8"/>
      <c r="C80" s="8"/>
      <c r="D80" s="8"/>
      <c r="E80" s="27"/>
      <c r="F80" s="27"/>
      <c r="G80" s="27"/>
      <c r="H80" s="27"/>
      <c r="I80" s="27"/>
      <c r="J80" s="27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24" t="s">
        <v>85</v>
      </c>
      <c r="AC80" s="24"/>
      <c r="AD80" s="28" t="s">
        <v>337</v>
      </c>
      <c r="AE80" s="28" t="s">
        <v>110</v>
      </c>
      <c r="AF80" s="28" t="s">
        <v>110</v>
      </c>
      <c r="AG80" s="28" t="s">
        <v>110</v>
      </c>
      <c r="AH80" s="28" t="s">
        <v>110</v>
      </c>
      <c r="AI80" s="24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</row>
    <row r="81" spans="1:55" ht="38.25" x14ac:dyDescent="0.2">
      <c r="A81" s="7" t="s">
        <v>338</v>
      </c>
      <c r="B81" s="8" t="s">
        <v>339</v>
      </c>
      <c r="C81" s="8"/>
      <c r="D81" s="8"/>
      <c r="E81" s="27"/>
      <c r="F81" s="27"/>
      <c r="G81" s="27"/>
      <c r="H81" s="27"/>
      <c r="I81" s="27"/>
      <c r="J81" s="27"/>
      <c r="K81" s="8"/>
      <c r="L81" s="8"/>
      <c r="M81" s="8"/>
      <c r="N81" s="8"/>
      <c r="O81" s="8"/>
      <c r="P81" s="8"/>
      <c r="Q81" s="8"/>
      <c r="R81" s="8"/>
      <c r="S81" s="8"/>
      <c r="T81" s="8"/>
      <c r="U81" s="8" t="s">
        <v>85</v>
      </c>
      <c r="V81" s="8"/>
      <c r="W81" s="8" t="s">
        <v>340</v>
      </c>
      <c r="X81" s="8" t="s">
        <v>85</v>
      </c>
      <c r="Y81" s="8"/>
      <c r="Z81" s="8" t="s">
        <v>85</v>
      </c>
      <c r="AA81" s="8"/>
      <c r="AB81" s="24" t="s">
        <v>86</v>
      </c>
      <c r="AC81" s="8"/>
      <c r="AD81" s="8"/>
      <c r="AE81" s="8"/>
      <c r="AF81" s="8"/>
      <c r="AG81" s="8"/>
      <c r="AH81" s="8" t="s">
        <v>85</v>
      </c>
      <c r="AI81" s="8"/>
      <c r="AJ81" s="8"/>
      <c r="AK81" s="8" t="s">
        <v>341</v>
      </c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 t="s">
        <v>85</v>
      </c>
      <c r="AW81" s="8"/>
      <c r="AX81" s="8"/>
      <c r="AY81" s="8"/>
      <c r="AZ81" s="8">
        <v>2010</v>
      </c>
      <c r="BA81" s="8"/>
      <c r="BB81" s="8"/>
      <c r="BC81" s="8"/>
    </row>
    <row r="82" spans="1:55" ht="51" x14ac:dyDescent="0.2">
      <c r="A82" s="7" t="s">
        <v>338</v>
      </c>
      <c r="B82" s="8" t="s">
        <v>342</v>
      </c>
      <c r="C82" s="8"/>
      <c r="D82" s="8"/>
      <c r="E82" s="27"/>
      <c r="F82" s="27"/>
      <c r="G82" s="27"/>
      <c r="H82" s="27"/>
      <c r="I82" s="27"/>
      <c r="J82" s="27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 t="s">
        <v>343</v>
      </c>
      <c r="X82" s="8" t="s">
        <v>85</v>
      </c>
      <c r="Y82" s="8"/>
      <c r="Z82" s="8" t="s">
        <v>85</v>
      </c>
      <c r="AA82" s="8"/>
      <c r="AB82" s="24" t="s">
        <v>86</v>
      </c>
      <c r="AC82" s="24"/>
      <c r="AD82" s="28" t="s">
        <v>344</v>
      </c>
      <c r="AE82" s="28" t="b">
        <v>1</v>
      </c>
      <c r="AF82" s="28" t="b">
        <v>1</v>
      </c>
      <c r="AG82" s="28" t="b">
        <v>0</v>
      </c>
      <c r="AH82" s="28" t="b">
        <v>1</v>
      </c>
      <c r="AI82" s="24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 t="s">
        <v>345</v>
      </c>
      <c r="AW82" s="8"/>
      <c r="AX82" s="8"/>
      <c r="AY82" s="8"/>
      <c r="AZ82" s="8"/>
      <c r="BA82" s="8"/>
      <c r="BB82" s="8"/>
      <c r="BC82" s="8"/>
    </row>
    <row r="83" spans="1:55" x14ac:dyDescent="0.2">
      <c r="A83" s="7" t="s">
        <v>346</v>
      </c>
      <c r="B83" s="8"/>
      <c r="C83" s="8"/>
      <c r="D83" s="8"/>
      <c r="E83" s="27"/>
      <c r="F83" s="27"/>
      <c r="G83" s="27"/>
      <c r="H83" s="27"/>
      <c r="I83" s="27"/>
      <c r="J83" s="27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24" t="s">
        <v>85</v>
      </c>
      <c r="AC83" s="24"/>
      <c r="AD83" s="28" t="s">
        <v>347</v>
      </c>
      <c r="AE83" s="28" t="b">
        <v>1</v>
      </c>
      <c r="AF83" s="28" t="b">
        <v>0</v>
      </c>
      <c r="AG83" s="28" t="b">
        <v>0</v>
      </c>
      <c r="AH83" s="28" t="b">
        <v>0</v>
      </c>
      <c r="AI83" s="24"/>
      <c r="AJ83" s="8"/>
      <c r="AK83" s="8"/>
      <c r="AL83" s="8"/>
      <c r="AM83" s="8"/>
      <c r="AN83" s="8" t="s">
        <v>129</v>
      </c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</row>
    <row r="84" spans="1:55" ht="38.25" hidden="1" x14ac:dyDescent="0.2">
      <c r="A84" s="7" t="s">
        <v>348</v>
      </c>
      <c r="B84" s="8"/>
      <c r="C84" s="8"/>
      <c r="D84" s="8" t="s">
        <v>349</v>
      </c>
      <c r="E84" s="27"/>
      <c r="F84" s="27"/>
      <c r="G84" s="27"/>
      <c r="H84" s="27"/>
      <c r="I84" s="27"/>
      <c r="J84" s="27"/>
      <c r="K84" s="8" t="s">
        <v>237</v>
      </c>
      <c r="L84" s="8" t="s">
        <v>154</v>
      </c>
      <c r="M84" s="8"/>
      <c r="N84" s="8"/>
      <c r="O84" s="8" t="s">
        <v>85</v>
      </c>
      <c r="P84" s="8" t="s">
        <v>86</v>
      </c>
      <c r="Q84" s="8" t="s">
        <v>85</v>
      </c>
      <c r="R84" s="8"/>
      <c r="S84" s="8"/>
      <c r="T84" s="8"/>
      <c r="U84" s="8"/>
      <c r="V84" s="8"/>
      <c r="W84" s="8"/>
      <c r="X84" s="8"/>
      <c r="Y84" s="8" t="s">
        <v>85</v>
      </c>
      <c r="Z84" s="8" t="s">
        <v>85</v>
      </c>
      <c r="AA84" s="8"/>
      <c r="AB84" s="24" t="s">
        <v>85</v>
      </c>
      <c r="AC84" s="24"/>
      <c r="AD84" s="28" t="s">
        <v>350</v>
      </c>
      <c r="AE84" s="28" t="b">
        <v>1</v>
      </c>
      <c r="AF84" s="28" t="b">
        <v>1</v>
      </c>
      <c r="AG84" s="28" t="b">
        <v>1</v>
      </c>
      <c r="AH84" s="28" t="b">
        <v>0</v>
      </c>
      <c r="AI84" s="24"/>
      <c r="AJ84" s="8"/>
      <c r="AK84" s="8" t="s">
        <v>85</v>
      </c>
      <c r="AL84" s="8" t="s">
        <v>85</v>
      </c>
      <c r="AM84" s="8" t="s">
        <v>141</v>
      </c>
      <c r="AN84" s="8" t="s">
        <v>85</v>
      </c>
      <c r="AO84" s="8"/>
      <c r="AP84" s="8"/>
      <c r="AQ84" s="8"/>
      <c r="AR84" s="8"/>
      <c r="AS84" s="8"/>
      <c r="AT84" s="8"/>
      <c r="AU84" s="8"/>
      <c r="AV84" s="8" t="s">
        <v>85</v>
      </c>
      <c r="AW84" s="8"/>
      <c r="AX84" s="8"/>
      <c r="AY84" s="8"/>
      <c r="AZ84" s="8"/>
      <c r="BA84" s="8" t="s">
        <v>85</v>
      </c>
      <c r="BB84" s="8"/>
      <c r="BC84" s="8"/>
    </row>
    <row r="85" spans="1:55" x14ac:dyDescent="0.2">
      <c r="A85" s="7" t="s">
        <v>351</v>
      </c>
      <c r="B85" s="8"/>
      <c r="C85" s="8"/>
      <c r="D85" s="8"/>
      <c r="E85" s="27"/>
      <c r="F85" s="27"/>
      <c r="G85" s="27"/>
      <c r="H85" s="27"/>
      <c r="I85" s="27"/>
      <c r="J85" s="27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 t="s">
        <v>352</v>
      </c>
      <c r="Z85" s="8"/>
      <c r="AA85" s="8"/>
      <c r="AB85" s="24"/>
      <c r="AC85" s="24"/>
      <c r="AD85" s="28"/>
      <c r="AE85" s="28"/>
      <c r="AF85" s="28"/>
      <c r="AG85" s="28"/>
      <c r="AH85" s="28"/>
      <c r="AI85" s="24"/>
      <c r="AJ85" s="8"/>
      <c r="AK85" s="8"/>
      <c r="AL85" s="8"/>
      <c r="AM85" s="8"/>
      <c r="AN85" s="8" t="s">
        <v>129</v>
      </c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>
        <v>2018</v>
      </c>
      <c r="BA85" s="8"/>
      <c r="BB85" s="8"/>
      <c r="BC85" s="8"/>
    </row>
    <row r="86" spans="1:55" ht="63.75" x14ac:dyDescent="0.2">
      <c r="A86" s="7" t="s">
        <v>353</v>
      </c>
      <c r="B86" s="8"/>
      <c r="C86" s="8"/>
      <c r="D86" s="8"/>
      <c r="E86" s="27"/>
      <c r="F86" s="27"/>
      <c r="G86" s="27"/>
      <c r="H86" s="27"/>
      <c r="I86" s="27"/>
      <c r="J86" s="27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24" t="s">
        <v>85</v>
      </c>
      <c r="AC86" s="24"/>
      <c r="AD86" s="28" t="s">
        <v>354</v>
      </c>
      <c r="AE86" s="28" t="s">
        <v>110</v>
      </c>
      <c r="AF86" s="28" t="s">
        <v>110</v>
      </c>
      <c r="AG86" s="28" t="s">
        <v>110</v>
      </c>
      <c r="AH86" s="28" t="s">
        <v>110</v>
      </c>
      <c r="AI86" s="24"/>
      <c r="AJ86" s="8"/>
      <c r="AK86" s="8"/>
      <c r="AL86" s="8"/>
      <c r="AM86" s="8"/>
      <c r="AN86" s="8" t="s">
        <v>129</v>
      </c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 t="s">
        <v>113</v>
      </c>
      <c r="AZ86" s="8"/>
      <c r="BA86" s="8"/>
      <c r="BB86" s="8"/>
      <c r="BC86" s="8"/>
    </row>
    <row r="87" spans="1:55" x14ac:dyDescent="0.2">
      <c r="A87" s="7" t="s">
        <v>355</v>
      </c>
      <c r="B87" s="8"/>
      <c r="C87" s="8"/>
      <c r="D87" s="8" t="s">
        <v>162</v>
      </c>
      <c r="E87" s="27"/>
      <c r="F87" s="27"/>
      <c r="G87" s="27"/>
      <c r="H87" s="27"/>
      <c r="I87" s="27"/>
      <c r="J87" s="27"/>
      <c r="K87" s="8"/>
      <c r="L87" s="8"/>
      <c r="M87" s="8"/>
      <c r="N87" s="8"/>
      <c r="O87" s="8" t="s">
        <v>85</v>
      </c>
      <c r="P87" s="8"/>
      <c r="Q87" s="8" t="s">
        <v>85</v>
      </c>
      <c r="R87" s="8"/>
      <c r="S87" s="8"/>
      <c r="T87" s="8"/>
      <c r="U87" s="8"/>
      <c r="V87" s="8"/>
      <c r="W87" s="8"/>
      <c r="X87" s="8"/>
      <c r="Y87" s="8"/>
      <c r="Z87" s="8" t="s">
        <v>85</v>
      </c>
      <c r="AA87" s="8"/>
      <c r="AB87" s="24" t="s">
        <v>85</v>
      </c>
      <c r="AC87" s="24"/>
      <c r="AD87" s="28" t="s">
        <v>356</v>
      </c>
      <c r="AE87" s="28" t="b">
        <v>1</v>
      </c>
      <c r="AF87" s="28" t="b">
        <v>1</v>
      </c>
      <c r="AG87" s="28" t="b">
        <v>1</v>
      </c>
      <c r="AH87" s="28" t="b">
        <v>0</v>
      </c>
      <c r="AI87" s="24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 t="s">
        <v>85</v>
      </c>
      <c r="BB87" s="8"/>
      <c r="BC87" s="8"/>
    </row>
    <row r="88" spans="1:55" ht="63.75" hidden="1" x14ac:dyDescent="0.2">
      <c r="A88" s="7" t="s">
        <v>357</v>
      </c>
      <c r="B88" s="8"/>
      <c r="C88" s="8"/>
      <c r="D88" s="8"/>
      <c r="E88" s="27"/>
      <c r="F88" s="27"/>
      <c r="G88" s="27"/>
      <c r="H88" s="27"/>
      <c r="I88" s="27"/>
      <c r="J88" s="27" t="s">
        <v>358</v>
      </c>
      <c r="K88" s="8" t="s">
        <v>359</v>
      </c>
      <c r="L88" s="8" t="s">
        <v>117</v>
      </c>
      <c r="M88" s="8" t="s">
        <v>360</v>
      </c>
      <c r="N88" s="8"/>
      <c r="O88" s="8"/>
      <c r="P88" s="8" t="s">
        <v>86</v>
      </c>
      <c r="Q88" s="8" t="s">
        <v>86</v>
      </c>
      <c r="R88" s="8"/>
      <c r="S88" s="8"/>
      <c r="T88" s="8"/>
      <c r="U88" s="8"/>
      <c r="V88" s="8"/>
      <c r="W88" s="8"/>
      <c r="X88" s="8"/>
      <c r="Y88" s="8" t="s">
        <v>158</v>
      </c>
      <c r="Z88" s="8"/>
      <c r="AA88" s="8"/>
      <c r="AB88" s="24" t="s">
        <v>85</v>
      </c>
      <c r="AC88" s="8"/>
      <c r="AD88" s="8" t="s">
        <v>361</v>
      </c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 t="s">
        <v>85</v>
      </c>
      <c r="AT88" s="8"/>
      <c r="AU88" s="8"/>
      <c r="AV88" s="8"/>
      <c r="AW88" s="8"/>
      <c r="AX88" s="8"/>
      <c r="AY88" s="8"/>
      <c r="AZ88" s="8"/>
      <c r="BA88" s="8"/>
      <c r="BB88" s="8"/>
      <c r="BC88" s="8"/>
    </row>
    <row r="89" spans="1:55" ht="38.25" x14ac:dyDescent="0.2">
      <c r="A89" s="7" t="s">
        <v>362</v>
      </c>
      <c r="B89" s="8"/>
      <c r="C89" s="8"/>
      <c r="D89" s="8"/>
      <c r="E89" s="27"/>
      <c r="F89" s="27"/>
      <c r="G89" s="27"/>
      <c r="H89" s="27"/>
      <c r="I89" s="27"/>
      <c r="J89" s="27"/>
      <c r="K89" s="8"/>
      <c r="L89" s="8" t="s">
        <v>363</v>
      </c>
      <c r="M89" s="8"/>
      <c r="N89" s="8"/>
      <c r="O89" s="8" t="s">
        <v>85</v>
      </c>
      <c r="P89" s="8"/>
      <c r="Q89" s="8"/>
      <c r="R89" s="8"/>
      <c r="S89" s="8"/>
      <c r="T89" s="8"/>
      <c r="U89" s="8" t="s">
        <v>138</v>
      </c>
      <c r="V89" s="8"/>
      <c r="W89" s="8"/>
      <c r="X89" s="8"/>
      <c r="Y89" s="8"/>
      <c r="Z89" s="8" t="s">
        <v>85</v>
      </c>
      <c r="AA89" s="8"/>
      <c r="AB89" s="24" t="s">
        <v>85</v>
      </c>
      <c r="AC89" s="24"/>
      <c r="AD89" s="28" t="s">
        <v>364</v>
      </c>
      <c r="AE89" s="28" t="b">
        <v>1</v>
      </c>
      <c r="AF89" s="28" t="b">
        <v>1</v>
      </c>
      <c r="AG89" s="28" t="b">
        <v>0</v>
      </c>
      <c r="AH89" s="28" t="b">
        <v>0</v>
      </c>
      <c r="AI89" s="24"/>
      <c r="AJ89" s="8"/>
      <c r="AK89" s="8"/>
      <c r="AL89" s="8"/>
      <c r="AM89" s="8" t="s">
        <v>149</v>
      </c>
      <c r="AN89" s="8" t="s">
        <v>86</v>
      </c>
      <c r="AO89" s="8"/>
      <c r="AP89" s="8"/>
      <c r="AQ89" s="8"/>
      <c r="AR89" s="8"/>
      <c r="AS89" s="8"/>
      <c r="AT89" s="8"/>
      <c r="AU89" s="8"/>
      <c r="AV89" s="8" t="s">
        <v>85</v>
      </c>
      <c r="AW89" s="8"/>
      <c r="AX89" s="8"/>
      <c r="AY89" s="8"/>
      <c r="AZ89" s="8"/>
      <c r="BA89" s="8"/>
      <c r="BB89" s="8"/>
      <c r="BC89" s="8"/>
    </row>
    <row r="90" spans="1:55" x14ac:dyDescent="0.2">
      <c r="A90" s="7" t="s">
        <v>365</v>
      </c>
      <c r="B90" s="8"/>
      <c r="C90" s="8"/>
      <c r="D90" s="8"/>
      <c r="E90" s="27"/>
      <c r="F90" s="27"/>
      <c r="G90" s="27"/>
      <c r="H90" s="27"/>
      <c r="I90" s="27"/>
      <c r="J90" s="27"/>
      <c r="K90" s="8"/>
      <c r="L90" s="8" t="s">
        <v>366</v>
      </c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24" t="s">
        <v>85</v>
      </c>
      <c r="AC90" s="24"/>
      <c r="AD90" s="28" t="s">
        <v>367</v>
      </c>
      <c r="AE90" s="28" t="b">
        <v>1</v>
      </c>
      <c r="AF90" s="28" t="b">
        <v>1</v>
      </c>
      <c r="AG90" s="28" t="b">
        <v>1</v>
      </c>
      <c r="AH90" s="28" t="b">
        <v>1</v>
      </c>
      <c r="AI90" s="24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 t="s">
        <v>129</v>
      </c>
      <c r="AW90" s="8"/>
      <c r="AX90" s="8"/>
      <c r="AY90" s="8"/>
      <c r="AZ90" s="8"/>
      <c r="BA90" s="8"/>
      <c r="BB90" s="8"/>
      <c r="BC90" s="8"/>
    </row>
    <row r="91" spans="1:55" hidden="1" x14ac:dyDescent="0.2">
      <c r="A91" s="7" t="s">
        <v>368</v>
      </c>
      <c r="B91" s="8"/>
      <c r="C91" s="8"/>
      <c r="D91" s="8" t="s">
        <v>267</v>
      </c>
      <c r="E91" s="27"/>
      <c r="F91" s="27"/>
      <c r="G91" s="27"/>
      <c r="H91" s="27"/>
      <c r="I91" s="27"/>
      <c r="J91" s="27"/>
      <c r="K91" s="8" t="s">
        <v>124</v>
      </c>
      <c r="L91" s="8" t="s">
        <v>125</v>
      </c>
      <c r="M91" s="8"/>
      <c r="N91" s="8"/>
      <c r="O91" s="8" t="s">
        <v>85</v>
      </c>
      <c r="P91" s="8" t="s">
        <v>86</v>
      </c>
      <c r="Q91" s="8" t="s">
        <v>85</v>
      </c>
      <c r="R91" s="8"/>
      <c r="S91" s="8"/>
      <c r="T91" s="8"/>
      <c r="U91" s="8"/>
      <c r="V91" s="8"/>
      <c r="W91" s="8"/>
      <c r="X91" s="8"/>
      <c r="Y91" s="8"/>
      <c r="Z91" s="8" t="s">
        <v>85</v>
      </c>
      <c r="AA91" s="8"/>
      <c r="AB91" s="24" t="s">
        <v>85</v>
      </c>
      <c r="AC91" s="24"/>
      <c r="AD91" s="28" t="s">
        <v>369</v>
      </c>
      <c r="AE91" s="28" t="b">
        <v>1</v>
      </c>
      <c r="AF91" s="28" t="b">
        <v>1</v>
      </c>
      <c r="AG91" s="28" t="b">
        <v>0</v>
      </c>
      <c r="AH91" s="28" t="b">
        <v>0</v>
      </c>
      <c r="AI91" s="24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 t="s">
        <v>85</v>
      </c>
      <c r="BC91" s="8"/>
    </row>
    <row r="92" spans="1:55" hidden="1" x14ac:dyDescent="0.2">
      <c r="A92" s="7" t="s">
        <v>370</v>
      </c>
      <c r="B92" s="8"/>
      <c r="C92" s="8"/>
      <c r="D92" s="8" t="s">
        <v>267</v>
      </c>
      <c r="E92" s="27"/>
      <c r="F92" s="27"/>
      <c r="G92" s="27"/>
      <c r="H92" s="27"/>
      <c r="I92" s="27"/>
      <c r="J92" s="27"/>
      <c r="K92" s="8" t="s">
        <v>124</v>
      </c>
      <c r="L92" s="8" t="s">
        <v>125</v>
      </c>
      <c r="M92" s="8"/>
      <c r="N92" s="8"/>
      <c r="O92" s="8" t="s">
        <v>85</v>
      </c>
      <c r="P92" s="8" t="s">
        <v>86</v>
      </c>
      <c r="Q92" s="8" t="s">
        <v>85</v>
      </c>
      <c r="R92" s="8"/>
      <c r="S92" s="8"/>
      <c r="T92" s="8"/>
      <c r="U92" s="8"/>
      <c r="V92" s="8"/>
      <c r="W92" s="8"/>
      <c r="X92" s="8"/>
      <c r="Y92" s="8"/>
      <c r="Z92" s="8" t="s">
        <v>85</v>
      </c>
      <c r="AA92" s="8"/>
      <c r="AB92" s="24" t="s">
        <v>85</v>
      </c>
      <c r="AC92" s="24"/>
      <c r="AD92" s="28" t="s">
        <v>371</v>
      </c>
      <c r="AE92" s="28" t="b">
        <v>1</v>
      </c>
      <c r="AF92" s="28" t="b">
        <v>1</v>
      </c>
      <c r="AG92" s="28" t="b">
        <v>0</v>
      </c>
      <c r="AH92" s="28" t="b">
        <v>0</v>
      </c>
      <c r="AI92" s="24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</row>
    <row r="93" spans="1:55" x14ac:dyDescent="0.2">
      <c r="A93" s="7" t="s">
        <v>372</v>
      </c>
      <c r="B93" s="8"/>
      <c r="C93" s="8"/>
      <c r="D93" s="8" t="s">
        <v>267</v>
      </c>
      <c r="E93" s="31"/>
      <c r="F93" s="31"/>
      <c r="G93" s="31"/>
      <c r="H93" s="31"/>
      <c r="I93" s="31"/>
      <c r="J93" s="31"/>
      <c r="K93" s="24" t="s">
        <v>129</v>
      </c>
      <c r="L93" s="8" t="s">
        <v>117</v>
      </c>
      <c r="M93" s="8"/>
      <c r="N93" s="8"/>
      <c r="O93" s="8" t="s">
        <v>129</v>
      </c>
      <c r="P93" s="8" t="s">
        <v>129</v>
      </c>
      <c r="Q93" s="8" t="s">
        <v>85</v>
      </c>
      <c r="R93" s="8"/>
      <c r="S93" s="8"/>
      <c r="T93" s="8" t="s">
        <v>129</v>
      </c>
      <c r="U93" s="8"/>
      <c r="V93" s="8"/>
      <c r="W93" s="8"/>
      <c r="X93" s="8"/>
      <c r="Y93" s="8"/>
      <c r="Z93" s="8"/>
      <c r="AA93" s="8"/>
      <c r="AB93" s="24" t="s">
        <v>85</v>
      </c>
      <c r="AC93" s="24"/>
      <c r="AD93" s="28" t="s">
        <v>373</v>
      </c>
      <c r="AE93" s="28" t="b">
        <v>1</v>
      </c>
      <c r="AF93" s="28" t="b">
        <v>1</v>
      </c>
      <c r="AG93" s="28" t="b">
        <v>0</v>
      </c>
      <c r="AH93" s="28" t="b">
        <v>0</v>
      </c>
      <c r="AI93" s="24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24"/>
      <c r="AY93" s="24"/>
      <c r="AZ93" s="8"/>
      <c r="BA93" s="8"/>
      <c r="BB93" s="8"/>
      <c r="BC93" s="8"/>
    </row>
    <row r="94" spans="1:55" x14ac:dyDescent="0.2">
      <c r="A94" s="7" t="s">
        <v>374</v>
      </c>
      <c r="B94" s="8"/>
      <c r="C94" s="8"/>
      <c r="D94" s="8" t="s">
        <v>267</v>
      </c>
      <c r="E94" s="31"/>
      <c r="F94" s="31"/>
      <c r="G94" s="31"/>
      <c r="H94" s="31"/>
      <c r="I94" s="31"/>
      <c r="J94" s="31"/>
      <c r="K94" s="24" t="s">
        <v>129</v>
      </c>
      <c r="L94" s="8" t="s">
        <v>117</v>
      </c>
      <c r="M94" s="8"/>
      <c r="N94" s="8"/>
      <c r="O94" s="8" t="s">
        <v>129</v>
      </c>
      <c r="P94" s="8" t="s">
        <v>129</v>
      </c>
      <c r="Q94" s="8" t="s">
        <v>85</v>
      </c>
      <c r="R94" s="8"/>
      <c r="S94" s="8"/>
      <c r="T94" s="8" t="s">
        <v>129</v>
      </c>
      <c r="U94" s="8"/>
      <c r="V94" s="8"/>
      <c r="W94" s="8"/>
      <c r="X94" s="8"/>
      <c r="Y94" s="8"/>
      <c r="Z94" s="8"/>
      <c r="AA94" s="8"/>
      <c r="AB94" s="24" t="s">
        <v>85</v>
      </c>
      <c r="AC94" s="24"/>
      <c r="AD94" s="28" t="s">
        <v>375</v>
      </c>
      <c r="AE94" s="28" t="b">
        <v>1</v>
      </c>
      <c r="AF94" s="28" t="b">
        <v>1</v>
      </c>
      <c r="AG94" s="28" t="b">
        <v>0</v>
      </c>
      <c r="AH94" s="28" t="b">
        <v>0</v>
      </c>
      <c r="AI94" s="24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24"/>
      <c r="AY94" s="24"/>
      <c r="AZ94" s="8"/>
      <c r="BA94" s="8"/>
      <c r="BB94" s="8"/>
      <c r="BC94" s="8"/>
    </row>
    <row r="95" spans="1:55" ht="25.5" x14ac:dyDescent="0.2">
      <c r="A95" s="7" t="s">
        <v>376</v>
      </c>
      <c r="B95" s="8"/>
      <c r="C95" s="8"/>
      <c r="D95" s="8" t="s">
        <v>267</v>
      </c>
      <c r="E95" s="27"/>
      <c r="F95" s="27"/>
      <c r="G95" s="27"/>
      <c r="H95" s="27"/>
      <c r="I95" s="27"/>
      <c r="J95" s="27" t="s">
        <v>377</v>
      </c>
      <c r="K95" s="24" t="s">
        <v>129</v>
      </c>
      <c r="L95" s="8" t="s">
        <v>117</v>
      </c>
      <c r="M95" s="8"/>
      <c r="N95" s="8"/>
      <c r="O95" s="8" t="s">
        <v>129</v>
      </c>
      <c r="P95" s="8" t="s">
        <v>129</v>
      </c>
      <c r="Q95" s="8" t="s">
        <v>85</v>
      </c>
      <c r="R95" s="8"/>
      <c r="S95" s="8"/>
      <c r="T95" s="8" t="s">
        <v>129</v>
      </c>
      <c r="U95" s="8"/>
      <c r="V95" s="8"/>
      <c r="W95" s="8"/>
      <c r="X95" s="8"/>
      <c r="Y95" s="8"/>
      <c r="Z95" s="8"/>
      <c r="AA95" s="8"/>
      <c r="AB95" s="24" t="s">
        <v>85</v>
      </c>
      <c r="AC95" s="24"/>
      <c r="AD95" s="28" t="s">
        <v>378</v>
      </c>
      <c r="AE95" s="28" t="b">
        <v>1</v>
      </c>
      <c r="AF95" s="28" t="b">
        <v>1</v>
      </c>
      <c r="AG95" s="28" t="b">
        <v>0</v>
      </c>
      <c r="AH95" s="28" t="b">
        <v>0</v>
      </c>
      <c r="AI95" s="24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24" t="s">
        <v>291</v>
      </c>
      <c r="AY95" s="24"/>
      <c r="AZ95" s="8"/>
      <c r="BA95" s="8"/>
      <c r="BB95" s="8"/>
      <c r="BC95" s="8"/>
    </row>
    <row r="96" spans="1:55" x14ac:dyDescent="0.2">
      <c r="A96" s="7" t="s">
        <v>379</v>
      </c>
      <c r="B96" s="8"/>
      <c r="C96" s="8"/>
      <c r="D96" s="8" t="s">
        <v>267</v>
      </c>
      <c r="K96" s="24" t="s">
        <v>129</v>
      </c>
      <c r="L96" s="8" t="s">
        <v>117</v>
      </c>
      <c r="M96" s="8"/>
      <c r="N96" s="8"/>
      <c r="O96" s="8" t="s">
        <v>129</v>
      </c>
      <c r="P96" s="8" t="s">
        <v>129</v>
      </c>
      <c r="Q96" s="8" t="s">
        <v>85</v>
      </c>
      <c r="R96" s="8"/>
      <c r="S96" s="8"/>
      <c r="T96" s="8" t="s">
        <v>129</v>
      </c>
      <c r="U96" s="8"/>
      <c r="V96" s="8"/>
      <c r="W96" s="8"/>
      <c r="X96" s="8"/>
      <c r="Y96" s="8"/>
      <c r="Z96" s="8"/>
      <c r="AA96" s="8" t="s">
        <v>85</v>
      </c>
      <c r="AB96" s="24" t="s">
        <v>85</v>
      </c>
      <c r="AC96" s="24"/>
      <c r="AD96" s="28" t="s">
        <v>380</v>
      </c>
      <c r="AE96" s="28" t="b">
        <v>1</v>
      </c>
      <c r="AF96" s="28" t="b">
        <v>0</v>
      </c>
      <c r="AG96" s="28" t="b">
        <v>0</v>
      </c>
      <c r="AH96" s="28" t="b">
        <v>0</v>
      </c>
      <c r="AI96" s="24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24"/>
      <c r="AY96" s="24"/>
      <c r="AZ96" s="8"/>
      <c r="BA96" s="8"/>
      <c r="BB96" s="8"/>
      <c r="BC96" s="8"/>
    </row>
    <row r="97" spans="1:55" ht="38.25" hidden="1" x14ac:dyDescent="0.2">
      <c r="A97" s="7" t="s">
        <v>381</v>
      </c>
      <c r="B97" s="8"/>
      <c r="C97" s="8"/>
      <c r="D97" s="8"/>
      <c r="E97" s="27"/>
      <c r="F97" s="27"/>
      <c r="G97" s="27"/>
      <c r="H97" s="27"/>
      <c r="I97" s="27"/>
      <c r="J97" s="27"/>
      <c r="K97" s="8"/>
      <c r="L97" s="8" t="s">
        <v>363</v>
      </c>
      <c r="M97" s="8" t="s">
        <v>382</v>
      </c>
      <c r="N97" s="8"/>
      <c r="O97" s="8" t="s">
        <v>85</v>
      </c>
      <c r="P97" s="8" t="s">
        <v>86</v>
      </c>
      <c r="Q97" s="8" t="s">
        <v>85</v>
      </c>
      <c r="R97" s="8"/>
      <c r="S97" s="8"/>
      <c r="T97" s="8"/>
      <c r="U97" s="8" t="s">
        <v>138</v>
      </c>
      <c r="V97" s="8"/>
      <c r="W97" s="8"/>
      <c r="X97" s="8"/>
      <c r="Y97" s="8"/>
      <c r="Z97" s="8" t="s">
        <v>85</v>
      </c>
      <c r="AA97" s="8"/>
      <c r="AB97" s="24" t="s">
        <v>85</v>
      </c>
      <c r="AC97" s="24"/>
      <c r="AD97" s="28" t="s">
        <v>383</v>
      </c>
      <c r="AE97" s="28" t="b">
        <v>1</v>
      </c>
      <c r="AF97" s="28" t="b">
        <v>1</v>
      </c>
      <c r="AG97" s="28" t="b">
        <v>0</v>
      </c>
      <c r="AH97" s="28" t="b">
        <v>0</v>
      </c>
      <c r="AI97" s="24"/>
      <c r="AJ97" s="8"/>
      <c r="AK97" s="8"/>
      <c r="AL97" s="8"/>
      <c r="AM97" s="8"/>
      <c r="AN97" s="8" t="s">
        <v>86</v>
      </c>
      <c r="AO97" s="8"/>
      <c r="AP97" s="8"/>
      <c r="AQ97" s="8"/>
      <c r="AR97" s="8"/>
      <c r="AS97" s="8"/>
      <c r="AT97" s="8"/>
      <c r="AU97" s="8"/>
      <c r="AV97" s="8"/>
      <c r="AW97" s="8" t="s">
        <v>384</v>
      </c>
      <c r="AX97" s="8"/>
      <c r="AY97" s="8"/>
      <c r="AZ97" s="8"/>
      <c r="BA97" s="8"/>
      <c r="BB97" s="8"/>
      <c r="BC97" s="8"/>
    </row>
    <row r="98" spans="1:55" ht="38.25" hidden="1" x14ac:dyDescent="0.2">
      <c r="A98" s="7" t="s">
        <v>381</v>
      </c>
      <c r="B98" s="8" t="s">
        <v>245</v>
      </c>
      <c r="C98" s="8"/>
      <c r="D98" s="8"/>
      <c r="E98" s="27"/>
      <c r="F98" s="27"/>
      <c r="G98" s="27"/>
      <c r="H98" s="27"/>
      <c r="I98" s="27"/>
      <c r="J98" s="27"/>
      <c r="K98" s="8"/>
      <c r="L98" s="8" t="s">
        <v>125</v>
      </c>
      <c r="M98" s="8" t="s">
        <v>382</v>
      </c>
      <c r="N98" s="8"/>
      <c r="O98" s="8" t="s">
        <v>85</v>
      </c>
      <c r="P98" s="8" t="s">
        <v>86</v>
      </c>
      <c r="Q98" s="8" t="s">
        <v>85</v>
      </c>
      <c r="R98" s="8"/>
      <c r="S98" s="8"/>
      <c r="T98" s="8"/>
      <c r="U98" s="8" t="s">
        <v>138</v>
      </c>
      <c r="V98" s="8"/>
      <c r="W98" s="8"/>
      <c r="X98" s="8"/>
      <c r="Y98" s="8"/>
      <c r="Z98" s="8" t="s">
        <v>85</v>
      </c>
      <c r="AA98" s="8"/>
      <c r="AB98" s="24" t="s">
        <v>85</v>
      </c>
      <c r="AC98" s="24"/>
      <c r="AD98" s="28" t="s">
        <v>383</v>
      </c>
      <c r="AE98" s="28" t="b">
        <v>1</v>
      </c>
      <c r="AF98" s="28" t="b">
        <v>1</v>
      </c>
      <c r="AG98" s="28" t="b">
        <v>0</v>
      </c>
      <c r="AH98" s="28" t="b">
        <v>0</v>
      </c>
      <c r="AI98" s="24"/>
      <c r="AJ98" s="8"/>
      <c r="AK98" s="8"/>
      <c r="AL98" s="8"/>
      <c r="AM98" s="8"/>
      <c r="AN98" s="8" t="s">
        <v>86</v>
      </c>
      <c r="AO98" s="8"/>
      <c r="AP98" s="8"/>
      <c r="AQ98" s="8"/>
      <c r="AR98" s="8"/>
      <c r="AS98" s="8"/>
      <c r="AT98" s="8"/>
      <c r="AU98" s="8"/>
      <c r="AV98" s="8"/>
      <c r="AW98" s="8" t="s">
        <v>384</v>
      </c>
      <c r="AX98" s="8"/>
      <c r="AY98" s="8"/>
      <c r="AZ98" s="8"/>
      <c r="BA98" s="8"/>
      <c r="BB98" s="8"/>
      <c r="BC98" s="8"/>
    </row>
    <row r="99" spans="1:55" ht="63.75" hidden="1" x14ac:dyDescent="0.2">
      <c r="A99" s="7" t="s">
        <v>385</v>
      </c>
      <c r="B99" s="8"/>
      <c r="C99" s="8"/>
      <c r="D99" s="8" t="s">
        <v>386</v>
      </c>
      <c r="E99" s="27"/>
      <c r="F99" s="27"/>
      <c r="G99" s="27"/>
      <c r="H99" s="27"/>
      <c r="I99" s="27"/>
      <c r="J99" s="27"/>
      <c r="K99" s="8" t="s">
        <v>387</v>
      </c>
      <c r="L99" s="8" t="s">
        <v>363</v>
      </c>
      <c r="M99" s="8" t="s">
        <v>388</v>
      </c>
      <c r="N99" s="8"/>
      <c r="O99" s="8" t="s">
        <v>85</v>
      </c>
      <c r="P99" s="8" t="s">
        <v>86</v>
      </c>
      <c r="Q99" s="8" t="s">
        <v>85</v>
      </c>
      <c r="R99" s="8"/>
      <c r="S99" s="8"/>
      <c r="T99" s="8"/>
      <c r="U99" s="8"/>
      <c r="V99" s="8"/>
      <c r="W99" s="8"/>
      <c r="X99" s="8"/>
      <c r="Y99" s="8"/>
      <c r="Z99" s="8" t="s">
        <v>85</v>
      </c>
      <c r="AA99" s="8"/>
      <c r="AB99" s="24" t="s">
        <v>85</v>
      </c>
      <c r="AC99" s="24"/>
      <c r="AD99" s="28" t="s">
        <v>389</v>
      </c>
      <c r="AE99" s="28" t="b">
        <v>1</v>
      </c>
      <c r="AF99" s="28" t="b">
        <v>1</v>
      </c>
      <c r="AG99" s="28" t="b">
        <v>1</v>
      </c>
      <c r="AH99" s="28" t="b">
        <v>0</v>
      </c>
      <c r="AI99" s="24"/>
      <c r="AJ99" s="8"/>
      <c r="AK99" s="8"/>
      <c r="AL99" s="8"/>
      <c r="AM99" s="8" t="s">
        <v>141</v>
      </c>
      <c r="AN99" s="8" t="s">
        <v>85</v>
      </c>
      <c r="AO99" s="8"/>
      <c r="AP99" s="8"/>
      <c r="AQ99" s="8"/>
      <c r="AR99" s="8"/>
      <c r="AS99" s="8"/>
      <c r="AT99" s="8"/>
      <c r="AU99" s="8"/>
      <c r="AV99" s="8" t="s">
        <v>85</v>
      </c>
      <c r="AW99" s="8"/>
      <c r="AX99" s="8"/>
      <c r="AY99" s="8"/>
      <c r="AZ99" s="8"/>
      <c r="BA99" s="8" t="s">
        <v>85</v>
      </c>
      <c r="BB99" s="8" t="s">
        <v>85</v>
      </c>
      <c r="BC99" s="8"/>
    </row>
    <row r="100" spans="1:55" x14ac:dyDescent="0.2">
      <c r="A100" s="7" t="s">
        <v>390</v>
      </c>
      <c r="B100" s="8"/>
      <c r="C100" s="8"/>
      <c r="D100" s="8"/>
      <c r="E100" s="27"/>
      <c r="F100" s="27"/>
      <c r="G100" s="27"/>
      <c r="H100" s="27"/>
      <c r="I100" s="27"/>
      <c r="J100" s="27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24" t="s">
        <v>85</v>
      </c>
      <c r="AC100" s="24"/>
      <c r="AD100" s="28" t="s">
        <v>391</v>
      </c>
      <c r="AE100" s="28" t="b">
        <v>0</v>
      </c>
      <c r="AF100" s="28" t="b">
        <v>0</v>
      </c>
      <c r="AG100" s="28" t="b">
        <v>0</v>
      </c>
      <c r="AH100" s="28" t="b">
        <v>0</v>
      </c>
      <c r="AI100" s="24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</row>
    <row r="101" spans="1:55" x14ac:dyDescent="0.2">
      <c r="A101" s="7" t="s">
        <v>392</v>
      </c>
      <c r="B101" s="8"/>
      <c r="C101" s="8"/>
      <c r="D101" s="8"/>
      <c r="E101" s="27"/>
      <c r="F101" s="27"/>
      <c r="G101" s="27"/>
      <c r="H101" s="27"/>
      <c r="I101" s="27"/>
      <c r="J101" s="27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24" t="s">
        <v>85</v>
      </c>
      <c r="AC101" s="24"/>
      <c r="AD101" s="28" t="s">
        <v>393</v>
      </c>
      <c r="AE101" s="28" t="s">
        <v>110</v>
      </c>
      <c r="AF101" s="28" t="s">
        <v>110</v>
      </c>
      <c r="AG101" s="28" t="s">
        <v>110</v>
      </c>
      <c r="AH101" s="28" t="s">
        <v>110</v>
      </c>
      <c r="AI101" s="24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</row>
    <row r="102" spans="1:55" x14ac:dyDescent="0.2">
      <c r="A102" s="7" t="s">
        <v>394</v>
      </c>
      <c r="B102" s="8"/>
      <c r="C102" s="8"/>
      <c r="D102" s="8"/>
      <c r="E102" s="27"/>
      <c r="F102" s="27"/>
      <c r="G102" s="27"/>
      <c r="H102" s="27"/>
      <c r="I102" s="27"/>
      <c r="J102" s="27" t="s">
        <v>115</v>
      </c>
      <c r="K102" s="8"/>
      <c r="L102" s="8"/>
      <c r="M102" s="8"/>
      <c r="N102" s="8"/>
      <c r="O102" s="8"/>
      <c r="P102" s="8"/>
      <c r="Q102" s="8" t="s">
        <v>86</v>
      </c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24" t="s">
        <v>85</v>
      </c>
      <c r="AC102" s="24"/>
      <c r="AD102" s="28" t="s">
        <v>395</v>
      </c>
      <c r="AE102" s="28" t="b">
        <v>1</v>
      </c>
      <c r="AF102" s="28" t="b">
        <v>0</v>
      </c>
      <c r="AG102" s="28" t="b">
        <v>0</v>
      </c>
      <c r="AH102" s="28" t="b">
        <v>0</v>
      </c>
      <c r="AI102" s="24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</row>
    <row r="103" spans="1:55" ht="51" x14ac:dyDescent="0.2">
      <c r="A103" s="7" t="s">
        <v>396</v>
      </c>
      <c r="B103" s="8" t="s">
        <v>397</v>
      </c>
      <c r="C103" s="8"/>
      <c r="D103" s="8" t="s">
        <v>398</v>
      </c>
      <c r="E103" s="27"/>
      <c r="F103" s="27"/>
      <c r="G103" s="27"/>
      <c r="H103" s="27"/>
      <c r="I103" s="27"/>
      <c r="J103" s="27" t="s">
        <v>399</v>
      </c>
      <c r="K103" s="8" t="s">
        <v>116</v>
      </c>
      <c r="L103" s="8" t="s">
        <v>400</v>
      </c>
      <c r="M103" s="8" t="s">
        <v>401</v>
      </c>
      <c r="N103" s="8"/>
      <c r="O103" s="8" t="s">
        <v>86</v>
      </c>
      <c r="P103" s="8" t="s">
        <v>402</v>
      </c>
      <c r="Q103" s="8" t="s">
        <v>86</v>
      </c>
      <c r="R103" s="8"/>
      <c r="S103" s="8"/>
      <c r="T103" s="8"/>
      <c r="U103" s="8" t="s">
        <v>138</v>
      </c>
      <c r="V103" s="8"/>
      <c r="W103" s="8"/>
      <c r="X103" s="8"/>
      <c r="Y103" s="8" t="s">
        <v>86</v>
      </c>
      <c r="Z103" s="8"/>
      <c r="AA103" s="8"/>
      <c r="AB103" s="24" t="s">
        <v>85</v>
      </c>
      <c r="AC103" s="8"/>
      <c r="AD103" s="8"/>
      <c r="AE103" s="8"/>
      <c r="AF103" s="8"/>
      <c r="AG103" s="8"/>
      <c r="AH103" s="8" t="s">
        <v>403</v>
      </c>
      <c r="AI103" s="8"/>
      <c r="AJ103" s="8"/>
      <c r="AK103" s="8" t="s">
        <v>86</v>
      </c>
      <c r="AL103" s="8" t="s">
        <v>404</v>
      </c>
      <c r="AM103" s="8" t="s">
        <v>405</v>
      </c>
      <c r="AN103" s="8"/>
      <c r="AO103" s="8"/>
      <c r="AP103" s="8"/>
      <c r="AQ103" s="8"/>
      <c r="AR103" s="8" t="s">
        <v>116</v>
      </c>
      <c r="AS103" s="8" t="s">
        <v>406</v>
      </c>
      <c r="AT103" s="8" t="s">
        <v>116</v>
      </c>
      <c r="AU103" s="8" t="s">
        <v>406</v>
      </c>
      <c r="AV103" s="8" t="s">
        <v>85</v>
      </c>
      <c r="AW103" s="8"/>
      <c r="AX103" s="8"/>
      <c r="AY103" s="8"/>
      <c r="AZ103" s="8"/>
      <c r="BA103" s="8"/>
      <c r="BB103" s="8"/>
      <c r="BC103" s="8"/>
    </row>
    <row r="104" spans="1:55" ht="25.5" x14ac:dyDescent="0.2">
      <c r="A104" s="7" t="s">
        <v>407</v>
      </c>
      <c r="B104" s="8"/>
      <c r="C104" s="8"/>
      <c r="D104" s="8"/>
      <c r="E104" s="27"/>
      <c r="F104" s="27"/>
      <c r="G104" s="27"/>
      <c r="H104" s="27"/>
      <c r="I104" s="27"/>
      <c r="J104" s="27" t="s">
        <v>115</v>
      </c>
      <c r="K104" s="8"/>
      <c r="L104" s="8"/>
      <c r="M104" s="8"/>
      <c r="N104" s="8"/>
      <c r="O104" s="8"/>
      <c r="P104" s="8"/>
      <c r="Q104" s="8" t="s">
        <v>85</v>
      </c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24" t="s">
        <v>85</v>
      </c>
      <c r="AC104" s="24"/>
      <c r="AD104" s="28" t="s">
        <v>408</v>
      </c>
      <c r="AE104" s="28" t="s">
        <v>110</v>
      </c>
      <c r="AF104" s="28" t="s">
        <v>110</v>
      </c>
      <c r="AG104" s="28" t="s">
        <v>110</v>
      </c>
      <c r="AH104" s="28" t="s">
        <v>110</v>
      </c>
      <c r="AI104" s="24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</row>
    <row r="105" spans="1:55" x14ac:dyDescent="0.2">
      <c r="A105" s="7" t="s">
        <v>409</v>
      </c>
      <c r="B105" s="8"/>
      <c r="C105" s="8"/>
      <c r="D105" s="8"/>
      <c r="E105" s="27"/>
      <c r="F105" s="27"/>
      <c r="G105" s="27"/>
      <c r="H105" s="27"/>
      <c r="I105" s="27"/>
      <c r="J105" s="27" t="s">
        <v>115</v>
      </c>
      <c r="K105" s="8"/>
      <c r="L105" s="8"/>
      <c r="M105" s="8"/>
      <c r="N105" s="8"/>
      <c r="O105" s="8"/>
      <c r="P105" s="8"/>
      <c r="Q105" s="8" t="s">
        <v>85</v>
      </c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24" t="s">
        <v>85</v>
      </c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</row>
    <row r="106" spans="1:55" ht="25.5" x14ac:dyDescent="0.2">
      <c r="A106" s="7" t="s">
        <v>410</v>
      </c>
      <c r="B106" s="8" t="s">
        <v>411</v>
      </c>
      <c r="C106" s="8"/>
      <c r="D106" s="8"/>
      <c r="E106" s="27"/>
      <c r="F106" s="27"/>
      <c r="G106" s="27"/>
      <c r="H106" s="27"/>
      <c r="I106" s="27"/>
      <c r="J106" s="27" t="s">
        <v>412</v>
      </c>
      <c r="K106" s="8"/>
      <c r="L106" s="8"/>
      <c r="M106" s="8" t="s">
        <v>413</v>
      </c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24" t="s">
        <v>303</v>
      </c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 t="s">
        <v>86</v>
      </c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</row>
    <row r="107" spans="1:55" ht="38.25" x14ac:dyDescent="0.2">
      <c r="A107" s="7" t="s">
        <v>410</v>
      </c>
      <c r="B107" s="8"/>
      <c r="C107" s="8"/>
      <c r="D107" s="8"/>
      <c r="E107" s="27"/>
      <c r="F107" s="27"/>
      <c r="G107" s="27"/>
      <c r="H107" s="27"/>
      <c r="I107" s="27"/>
      <c r="J107" s="27" t="s">
        <v>412</v>
      </c>
      <c r="K107" s="8"/>
      <c r="L107" s="8" t="s">
        <v>117</v>
      </c>
      <c r="M107" s="8"/>
      <c r="N107" s="8"/>
      <c r="O107" s="8"/>
      <c r="P107" s="8"/>
      <c r="Q107" s="8" t="s">
        <v>85</v>
      </c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24" t="s">
        <v>414</v>
      </c>
      <c r="AC107" s="24"/>
      <c r="AD107" s="28" t="s">
        <v>415</v>
      </c>
      <c r="AE107" s="28" t="b">
        <v>1</v>
      </c>
      <c r="AF107" s="28" t="b">
        <v>1</v>
      </c>
      <c r="AG107" s="28" t="b">
        <v>0</v>
      </c>
      <c r="AH107" s="28" t="b">
        <v>1</v>
      </c>
      <c r="AI107" s="24"/>
      <c r="AJ107" s="8"/>
      <c r="AK107" s="8"/>
      <c r="AL107" s="8"/>
      <c r="AM107" s="8"/>
      <c r="AN107" s="8" t="s">
        <v>86</v>
      </c>
      <c r="AO107" s="8"/>
      <c r="AP107" s="8"/>
      <c r="AQ107" s="8"/>
      <c r="AR107" s="8"/>
      <c r="AS107" s="8"/>
      <c r="AT107" s="8"/>
      <c r="AU107" s="8"/>
      <c r="AV107" s="8"/>
      <c r="AW107" s="8" t="s">
        <v>416</v>
      </c>
      <c r="AX107" s="8"/>
      <c r="AY107" s="8"/>
      <c r="AZ107" s="8"/>
      <c r="BA107" s="8"/>
      <c r="BB107" s="8" t="s">
        <v>85</v>
      </c>
      <c r="BC107" s="8"/>
    </row>
    <row r="108" spans="1:55" ht="25.5" x14ac:dyDescent="0.2">
      <c r="A108" s="7" t="s">
        <v>410</v>
      </c>
      <c r="B108" s="8"/>
      <c r="C108" s="8" t="s">
        <v>417</v>
      </c>
      <c r="D108" s="8"/>
      <c r="E108" s="27"/>
      <c r="F108" s="27"/>
      <c r="G108" s="27"/>
      <c r="H108" s="27"/>
      <c r="I108" s="27"/>
      <c r="J108" s="27" t="s">
        <v>418</v>
      </c>
      <c r="K108" s="8"/>
      <c r="L108" s="8"/>
      <c r="M108" s="8" t="s">
        <v>419</v>
      </c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24" t="s">
        <v>85</v>
      </c>
      <c r="AC108" s="8"/>
      <c r="AD108" s="8" t="s">
        <v>420</v>
      </c>
      <c r="AE108" s="8"/>
      <c r="AF108" s="8"/>
      <c r="AG108" s="8"/>
      <c r="AH108" s="8"/>
      <c r="AI108" s="8"/>
      <c r="AJ108" s="8"/>
      <c r="AK108" s="8"/>
      <c r="AL108" s="8"/>
      <c r="AM108" s="8"/>
      <c r="AN108" s="8" t="s">
        <v>86</v>
      </c>
      <c r="AO108" s="8"/>
      <c r="AP108" s="8"/>
      <c r="AQ108" s="8" t="s">
        <v>421</v>
      </c>
      <c r="AR108" s="8"/>
      <c r="AS108" s="8"/>
      <c r="AT108" s="8"/>
      <c r="AU108" s="8"/>
      <c r="AV108" s="8" t="s">
        <v>85</v>
      </c>
      <c r="AW108" s="8"/>
      <c r="AX108" s="8"/>
      <c r="AY108" s="8"/>
      <c r="AZ108" s="8">
        <v>2013</v>
      </c>
      <c r="BA108" s="8"/>
      <c r="BB108" s="8"/>
      <c r="BC108" s="8"/>
    </row>
    <row r="109" spans="1:55" ht="25.5" x14ac:dyDescent="0.2">
      <c r="A109" s="7" t="s">
        <v>410</v>
      </c>
      <c r="B109" s="8"/>
      <c r="C109" s="8" t="s">
        <v>422</v>
      </c>
      <c r="D109" s="8"/>
      <c r="E109" s="27"/>
      <c r="F109" s="27"/>
      <c r="G109" s="27"/>
      <c r="H109" s="27"/>
      <c r="I109" s="27"/>
      <c r="J109" s="27" t="s">
        <v>418</v>
      </c>
      <c r="K109" s="8"/>
      <c r="L109" s="8"/>
      <c r="M109" s="8" t="s">
        <v>419</v>
      </c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24" t="s">
        <v>85</v>
      </c>
      <c r="AC109" s="8"/>
      <c r="AD109" s="8" t="s">
        <v>423</v>
      </c>
      <c r="AE109" s="8"/>
      <c r="AF109" s="8"/>
      <c r="AG109" s="8"/>
      <c r="AH109" s="8"/>
      <c r="AI109" s="8"/>
      <c r="AJ109" s="8"/>
      <c r="AK109" s="8"/>
      <c r="AL109" s="8"/>
      <c r="AM109" s="8"/>
      <c r="AN109" s="8" t="s">
        <v>86</v>
      </c>
      <c r="AO109" s="8"/>
      <c r="AP109" s="8"/>
      <c r="AQ109" s="8"/>
      <c r="AR109" s="8"/>
      <c r="AS109" s="8"/>
      <c r="AT109" s="8"/>
      <c r="AU109" s="8"/>
      <c r="AV109" s="8" t="s">
        <v>85</v>
      </c>
      <c r="AW109" s="8"/>
      <c r="AX109" s="8"/>
      <c r="AY109" s="8"/>
      <c r="AZ109" s="8">
        <v>2013</v>
      </c>
      <c r="BA109" s="8"/>
      <c r="BB109" s="8"/>
      <c r="BC109" s="8"/>
    </row>
    <row r="110" spans="1:55" ht="25.5" hidden="1" x14ac:dyDescent="0.2">
      <c r="A110" s="7" t="s">
        <v>424</v>
      </c>
      <c r="B110" s="8"/>
      <c r="C110" s="8"/>
      <c r="D110" s="8"/>
      <c r="E110" s="27"/>
      <c r="F110" s="27"/>
      <c r="G110" s="27"/>
      <c r="H110" s="27"/>
      <c r="I110" s="27"/>
      <c r="J110" s="27" t="s">
        <v>425</v>
      </c>
      <c r="K110" s="8"/>
      <c r="L110" s="8"/>
      <c r="M110" s="8"/>
      <c r="N110" s="8" t="s">
        <v>426</v>
      </c>
      <c r="O110" s="8"/>
      <c r="P110" s="8" t="s">
        <v>86</v>
      </c>
      <c r="Q110" s="8" t="s">
        <v>86</v>
      </c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24" t="s">
        <v>85</v>
      </c>
      <c r="AC110" s="24"/>
      <c r="AD110" s="28" t="s">
        <v>427</v>
      </c>
      <c r="AE110" s="28" t="b">
        <v>1</v>
      </c>
      <c r="AF110" s="28" t="b">
        <v>1</v>
      </c>
      <c r="AG110" s="28" t="b">
        <v>0</v>
      </c>
      <c r="AH110" s="28" t="b">
        <v>1</v>
      </c>
      <c r="AI110" s="24"/>
      <c r="AJ110" s="8"/>
      <c r="AK110" s="8"/>
      <c r="AL110" s="8"/>
      <c r="AM110" s="8"/>
      <c r="AN110" s="8" t="s">
        <v>86</v>
      </c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 t="s">
        <v>86</v>
      </c>
      <c r="BB110" s="8"/>
      <c r="BC110" s="8"/>
    </row>
    <row r="111" spans="1:55" ht="25.5" x14ac:dyDescent="0.2">
      <c r="A111" s="7" t="s">
        <v>428</v>
      </c>
      <c r="B111" s="8"/>
      <c r="C111" s="8"/>
      <c r="D111" s="8"/>
      <c r="E111" s="27"/>
      <c r="F111" s="27"/>
      <c r="G111" s="27"/>
      <c r="H111" s="27"/>
      <c r="I111" s="27"/>
      <c r="J111" s="27"/>
      <c r="K111" s="8" t="s">
        <v>116</v>
      </c>
      <c r="L111" s="8"/>
      <c r="M111" s="8"/>
      <c r="N111" s="8" t="s">
        <v>429</v>
      </c>
      <c r="O111" s="8" t="s">
        <v>85</v>
      </c>
      <c r="P111" s="8" t="s">
        <v>116</v>
      </c>
      <c r="Q111" s="8" t="s">
        <v>86</v>
      </c>
      <c r="R111" s="8"/>
      <c r="S111" s="8"/>
      <c r="T111" s="8" t="s">
        <v>129</v>
      </c>
      <c r="U111" s="8" t="s">
        <v>86</v>
      </c>
      <c r="V111" s="8"/>
      <c r="W111" s="8"/>
      <c r="X111" s="8" t="s">
        <v>129</v>
      </c>
      <c r="Y111" s="8" t="s">
        <v>430</v>
      </c>
      <c r="Z111" s="8" t="s">
        <v>86</v>
      </c>
      <c r="AA111" s="8" t="s">
        <v>86</v>
      </c>
      <c r="AB111" s="24" t="s">
        <v>86</v>
      </c>
      <c r="AC111" s="24" t="s">
        <v>129</v>
      </c>
      <c r="AD111" s="24" t="s">
        <v>431</v>
      </c>
      <c r="AE111" s="24" t="b">
        <v>0</v>
      </c>
      <c r="AF111" s="24" t="b">
        <v>0</v>
      </c>
      <c r="AG111" s="24" t="b">
        <v>0</v>
      </c>
      <c r="AH111" s="24" t="b">
        <v>0</v>
      </c>
      <c r="AI111" s="24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</row>
    <row r="112" spans="1:55" x14ac:dyDescent="0.2">
      <c r="A112" s="7" t="s">
        <v>432</v>
      </c>
      <c r="B112" s="8"/>
      <c r="C112" s="8"/>
      <c r="D112" s="8"/>
      <c r="E112" s="27"/>
      <c r="F112" s="27"/>
      <c r="G112" s="27"/>
      <c r="H112" s="27"/>
      <c r="I112" s="27"/>
      <c r="J112" s="27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24" t="s">
        <v>85</v>
      </c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 t="s">
        <v>189</v>
      </c>
      <c r="AX112" s="8"/>
      <c r="AY112" s="8"/>
      <c r="AZ112" s="8"/>
      <c r="BA112" s="8"/>
      <c r="BB112" s="8"/>
      <c r="BC112" s="8"/>
    </row>
    <row r="113" spans="1:55" x14ac:dyDescent="0.2">
      <c r="A113" s="7" t="s">
        <v>433</v>
      </c>
      <c r="B113" s="8"/>
      <c r="C113" s="8"/>
      <c r="D113" s="8"/>
      <c r="E113" s="27"/>
      <c r="F113" s="27"/>
      <c r="G113" s="27"/>
      <c r="H113" s="27"/>
      <c r="I113" s="27"/>
      <c r="J113" s="27" t="s">
        <v>115</v>
      </c>
      <c r="K113" s="8"/>
      <c r="L113" s="8"/>
      <c r="M113" s="8"/>
      <c r="N113" s="8"/>
      <c r="O113" s="8"/>
      <c r="P113" s="8"/>
      <c r="Q113" s="8" t="s">
        <v>85</v>
      </c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24" t="s">
        <v>85</v>
      </c>
      <c r="AC113" s="24"/>
      <c r="AD113" s="28" t="s">
        <v>434</v>
      </c>
      <c r="AE113" s="28" t="b">
        <v>0</v>
      </c>
      <c r="AF113" s="28" t="b">
        <v>1</v>
      </c>
      <c r="AG113" s="28" t="b">
        <v>0</v>
      </c>
      <c r="AH113" s="28" t="b">
        <v>0</v>
      </c>
      <c r="AI113" s="24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</row>
    <row r="114" spans="1:55" ht="63.75" x14ac:dyDescent="0.2">
      <c r="A114" s="7" t="s">
        <v>435</v>
      </c>
      <c r="B114" s="8"/>
      <c r="C114" s="8"/>
      <c r="D114" s="8"/>
      <c r="E114" s="27"/>
      <c r="F114" s="27"/>
      <c r="G114" s="27"/>
      <c r="H114" s="27"/>
      <c r="I114" s="27"/>
      <c r="J114" s="27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24" t="s">
        <v>85</v>
      </c>
      <c r="AC114" s="8"/>
      <c r="AD114" s="8" t="s">
        <v>436</v>
      </c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 t="s">
        <v>113</v>
      </c>
      <c r="AZ114" s="8"/>
      <c r="BA114" s="8"/>
      <c r="BB114" s="8"/>
      <c r="BC114" s="8"/>
    </row>
    <row r="115" spans="1:55" x14ac:dyDescent="0.2">
      <c r="A115" s="7" t="s">
        <v>437</v>
      </c>
      <c r="B115" s="8"/>
      <c r="C115" s="8"/>
      <c r="D115" s="8"/>
      <c r="E115" s="27"/>
      <c r="F115" s="27"/>
      <c r="G115" s="27"/>
      <c r="H115" s="27"/>
      <c r="I115" s="27"/>
      <c r="J115" s="27"/>
      <c r="K115" s="8"/>
      <c r="L115" s="8"/>
      <c r="M115" s="8" t="s">
        <v>438</v>
      </c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24" t="s">
        <v>85</v>
      </c>
      <c r="AC115" s="24"/>
      <c r="AD115" s="28" t="s">
        <v>439</v>
      </c>
      <c r="AE115" s="28" t="b">
        <v>1</v>
      </c>
      <c r="AF115" s="28" t="b">
        <v>1</v>
      </c>
      <c r="AG115" s="28" t="b">
        <v>0</v>
      </c>
      <c r="AH115" s="28" t="b">
        <v>1</v>
      </c>
      <c r="AI115" s="24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</row>
    <row r="116" spans="1:55" x14ac:dyDescent="0.2">
      <c r="A116" s="7" t="s">
        <v>440</v>
      </c>
      <c r="B116" s="8"/>
      <c r="C116" s="8"/>
      <c r="D116" s="8"/>
      <c r="E116" s="27"/>
      <c r="F116" s="27"/>
      <c r="G116" s="27"/>
      <c r="H116" s="27"/>
      <c r="I116" s="27"/>
      <c r="J116" s="27"/>
      <c r="K116" s="8"/>
      <c r="L116" s="8"/>
      <c r="M116" s="8"/>
      <c r="N116" s="8"/>
      <c r="O116" s="8" t="s">
        <v>85</v>
      </c>
      <c r="P116" s="8"/>
      <c r="Q116" s="8"/>
      <c r="R116" s="8"/>
      <c r="S116" s="8"/>
      <c r="T116" s="8"/>
      <c r="U116" s="8"/>
      <c r="V116" s="8" t="s">
        <v>85</v>
      </c>
      <c r="W116" s="8"/>
      <c r="X116" s="8"/>
      <c r="Y116" s="8"/>
      <c r="Z116" s="8"/>
      <c r="AA116" s="8"/>
      <c r="AB116" s="24" t="s">
        <v>85</v>
      </c>
      <c r="AC116" s="24" t="s">
        <v>85</v>
      </c>
      <c r="AD116" s="28" t="s">
        <v>441</v>
      </c>
      <c r="AE116" s="28" t="b">
        <v>1</v>
      </c>
      <c r="AF116" s="28" t="b">
        <v>1</v>
      </c>
      <c r="AG116" s="28" t="b">
        <v>1</v>
      </c>
      <c r="AH116" s="28" t="b">
        <v>1</v>
      </c>
      <c r="AI116" s="24"/>
      <c r="AJ116" s="8" t="s">
        <v>85</v>
      </c>
      <c r="AK116" s="8"/>
      <c r="AL116" s="8" t="s">
        <v>148</v>
      </c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 t="s">
        <v>85</v>
      </c>
      <c r="BC116" s="8"/>
    </row>
    <row r="117" spans="1:55" ht="13.5" customHeight="1" x14ac:dyDescent="0.2">
      <c r="A117" s="7" t="s">
        <v>442</v>
      </c>
      <c r="B117" s="8"/>
      <c r="C117" s="8"/>
      <c r="D117" s="8"/>
      <c r="E117" s="27"/>
      <c r="F117" s="27"/>
      <c r="G117" s="27"/>
      <c r="H117" s="27"/>
      <c r="I117" s="27"/>
      <c r="J117" s="27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 t="s">
        <v>158</v>
      </c>
      <c r="Z117" s="8"/>
      <c r="AA117" s="8"/>
      <c r="AB117" s="24" t="s">
        <v>85</v>
      </c>
      <c r="AC117" s="8"/>
      <c r="AD117" s="8" t="s">
        <v>443</v>
      </c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</row>
    <row r="118" spans="1:55" x14ac:dyDescent="0.2">
      <c r="A118" s="7" t="s">
        <v>444</v>
      </c>
      <c r="B118" s="8"/>
      <c r="C118" s="8"/>
      <c r="D118" s="8" t="s">
        <v>202</v>
      </c>
      <c r="E118" s="27"/>
      <c r="F118" s="27"/>
      <c r="G118" s="27"/>
      <c r="H118" s="27"/>
      <c r="I118" s="27"/>
      <c r="J118" s="27"/>
      <c r="K118" s="8"/>
      <c r="L118" s="8" t="s">
        <v>117</v>
      </c>
      <c r="M118" s="8"/>
      <c r="N118" s="8"/>
      <c r="O118" s="8" t="s">
        <v>85</v>
      </c>
      <c r="P118" s="8"/>
      <c r="Q118" s="8" t="s">
        <v>85</v>
      </c>
      <c r="R118" s="8"/>
      <c r="S118" s="8"/>
      <c r="T118" s="8"/>
      <c r="U118" s="8"/>
      <c r="V118" s="8"/>
      <c r="W118" s="8"/>
      <c r="X118" s="8"/>
      <c r="Y118" s="8"/>
      <c r="Z118" s="8"/>
      <c r="AA118" s="8" t="s">
        <v>85</v>
      </c>
      <c r="AB118" s="24" t="s">
        <v>85</v>
      </c>
      <c r="AC118" s="24"/>
      <c r="AD118" s="28" t="s">
        <v>445</v>
      </c>
      <c r="AE118" s="28" t="b">
        <v>1</v>
      </c>
      <c r="AF118" s="28" t="b">
        <v>0</v>
      </c>
      <c r="AG118" s="28" t="b">
        <v>0</v>
      </c>
      <c r="AH118" s="28" t="b">
        <v>0</v>
      </c>
      <c r="AI118" s="24"/>
      <c r="AJ118" s="8"/>
      <c r="AK118" s="8"/>
      <c r="AL118" s="8"/>
      <c r="AM118" s="8" t="s">
        <v>149</v>
      </c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</row>
    <row r="119" spans="1:55" ht="63.75" x14ac:dyDescent="0.2">
      <c r="A119" s="7" t="s">
        <v>446</v>
      </c>
      <c r="B119" s="8"/>
      <c r="C119" s="8"/>
      <c r="D119" s="8"/>
      <c r="E119" s="27"/>
      <c r="F119" s="27"/>
      <c r="G119" s="27"/>
      <c r="H119" s="27"/>
      <c r="I119" s="27"/>
      <c r="J119" s="27" t="s">
        <v>447</v>
      </c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 t="s">
        <v>352</v>
      </c>
      <c r="Z119" s="8"/>
      <c r="AA119" s="8"/>
      <c r="AB119" s="24" t="s">
        <v>85</v>
      </c>
      <c r="AC119" s="8"/>
      <c r="AD119" s="8" t="s">
        <v>448</v>
      </c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 t="s">
        <v>113</v>
      </c>
      <c r="AZ119" s="8">
        <v>2018</v>
      </c>
      <c r="BA119" s="8"/>
      <c r="BB119" s="8"/>
      <c r="BC119" s="8"/>
    </row>
    <row r="120" spans="1:55" x14ac:dyDescent="0.2">
      <c r="A120" s="7" t="s">
        <v>449</v>
      </c>
      <c r="B120" s="8"/>
      <c r="C120" s="8"/>
      <c r="D120" s="8"/>
      <c r="E120" s="27"/>
      <c r="F120" s="27"/>
      <c r="G120" s="27"/>
      <c r="H120" s="27"/>
      <c r="I120" s="27"/>
      <c r="J120" s="27"/>
      <c r="K120" s="8"/>
      <c r="L120" s="8"/>
      <c r="M120" s="8"/>
      <c r="N120" s="8"/>
      <c r="O120" s="8" t="s">
        <v>85</v>
      </c>
      <c r="P120" s="8"/>
      <c r="Q120" s="8" t="s">
        <v>85</v>
      </c>
      <c r="R120" s="8"/>
      <c r="S120" s="8"/>
      <c r="T120" s="8"/>
      <c r="U120" s="8"/>
      <c r="V120" s="8"/>
      <c r="W120" s="8"/>
      <c r="X120" s="8"/>
      <c r="Y120" s="8"/>
      <c r="Z120" s="8" t="s">
        <v>85</v>
      </c>
      <c r="AA120" s="8"/>
      <c r="AB120" s="24" t="s">
        <v>85</v>
      </c>
      <c r="AC120" s="24"/>
      <c r="AD120" s="28" t="s">
        <v>450</v>
      </c>
      <c r="AE120" s="28" t="b">
        <v>1</v>
      </c>
      <c r="AF120" s="28" t="b">
        <v>1</v>
      </c>
      <c r="AG120" s="28" t="b">
        <v>1</v>
      </c>
      <c r="AH120" s="28" t="b">
        <v>0</v>
      </c>
      <c r="AI120" s="24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 t="s">
        <v>85</v>
      </c>
      <c r="BB120" s="8"/>
      <c r="BC120" s="8"/>
    </row>
    <row r="121" spans="1:55" x14ac:dyDescent="0.2">
      <c r="A121" s="7" t="s">
        <v>451</v>
      </c>
      <c r="B121" s="8"/>
      <c r="C121" s="8"/>
      <c r="D121" s="8"/>
      <c r="E121" s="27"/>
      <c r="F121" s="27"/>
      <c r="G121" s="27"/>
      <c r="H121" s="27"/>
      <c r="I121" s="27"/>
      <c r="J121" s="27"/>
      <c r="K121" s="8"/>
      <c r="L121" s="8"/>
      <c r="M121" s="8"/>
      <c r="N121" s="8"/>
      <c r="O121" s="8"/>
      <c r="P121" s="8"/>
      <c r="Q121" s="8" t="s">
        <v>86</v>
      </c>
      <c r="R121" s="8"/>
      <c r="S121" s="8"/>
      <c r="T121" s="8"/>
      <c r="U121" s="8"/>
      <c r="V121" s="8"/>
      <c r="W121" s="8"/>
      <c r="X121" s="8"/>
      <c r="Y121" s="8" t="s">
        <v>86</v>
      </c>
      <c r="Z121" s="8"/>
      <c r="AA121" s="8"/>
      <c r="AB121" s="24" t="s">
        <v>86</v>
      </c>
      <c r="AC121" s="24"/>
      <c r="AD121" s="28" t="s">
        <v>452</v>
      </c>
      <c r="AE121" s="28" t="b">
        <v>1</v>
      </c>
      <c r="AF121" s="28" t="b">
        <v>1</v>
      </c>
      <c r="AG121" s="28" t="b">
        <v>0</v>
      </c>
      <c r="AH121" s="28" t="b">
        <v>0</v>
      </c>
      <c r="AI121" s="24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</row>
    <row r="122" spans="1:55" ht="25.5" x14ac:dyDescent="0.2">
      <c r="A122" s="7" t="s">
        <v>453</v>
      </c>
      <c r="B122" s="8"/>
      <c r="C122" s="8"/>
      <c r="D122" s="8"/>
      <c r="E122" s="27"/>
      <c r="F122" s="27"/>
      <c r="G122" s="27"/>
      <c r="H122" s="27"/>
      <c r="I122" s="27"/>
      <c r="J122" s="27"/>
      <c r="K122" s="8"/>
      <c r="L122" s="8"/>
      <c r="M122" s="8"/>
      <c r="N122" s="8"/>
      <c r="O122" s="8"/>
      <c r="P122" s="8"/>
      <c r="Q122" s="8" t="s">
        <v>85</v>
      </c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24" t="s">
        <v>85</v>
      </c>
      <c r="AC122" s="24"/>
      <c r="AD122" s="28" t="s">
        <v>454</v>
      </c>
      <c r="AE122" s="28" t="b">
        <v>1</v>
      </c>
      <c r="AF122" s="28" t="b">
        <v>0</v>
      </c>
      <c r="AG122" s="28" t="b">
        <v>0</v>
      </c>
      <c r="AH122" s="28" t="b">
        <v>0</v>
      </c>
      <c r="AI122" s="24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 t="s">
        <v>455</v>
      </c>
      <c r="AZ122" s="8"/>
      <c r="BA122" s="8"/>
      <c r="BB122" s="8"/>
      <c r="BC122" s="8"/>
    </row>
    <row r="123" spans="1:55" ht="38.25" x14ac:dyDescent="0.2">
      <c r="A123" s="7" t="s">
        <v>456</v>
      </c>
      <c r="B123" s="8"/>
      <c r="C123" s="8"/>
      <c r="D123" s="8"/>
      <c r="E123" s="27"/>
      <c r="F123" s="27"/>
      <c r="G123" s="27"/>
      <c r="H123" s="27"/>
      <c r="I123" s="27"/>
      <c r="J123" s="27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 t="s">
        <v>138</v>
      </c>
      <c r="V123" s="8"/>
      <c r="W123" s="8"/>
      <c r="X123" s="8"/>
      <c r="Y123" s="8"/>
      <c r="Z123" s="8" t="s">
        <v>85</v>
      </c>
      <c r="AA123" s="8"/>
      <c r="AB123" s="24" t="s">
        <v>85</v>
      </c>
      <c r="AC123" s="24"/>
      <c r="AD123" s="28" t="s">
        <v>457</v>
      </c>
      <c r="AE123" s="28" t="b">
        <v>1</v>
      </c>
      <c r="AF123" s="28" t="b">
        <v>1</v>
      </c>
      <c r="AG123" s="28" t="b">
        <v>1</v>
      </c>
      <c r="AH123" s="28" t="b">
        <v>1</v>
      </c>
      <c r="AI123" s="24"/>
      <c r="AJ123" s="8"/>
      <c r="AK123" s="8"/>
      <c r="AL123" s="8"/>
      <c r="AM123" s="8"/>
      <c r="AN123" s="8" t="s">
        <v>86</v>
      </c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</row>
    <row r="124" spans="1:55" ht="38.25" x14ac:dyDescent="0.2">
      <c r="A124" s="7" t="s">
        <v>458</v>
      </c>
      <c r="B124" s="8"/>
      <c r="C124" s="8"/>
      <c r="D124" s="8"/>
      <c r="E124" s="27"/>
      <c r="F124" s="27"/>
      <c r="G124" s="27"/>
      <c r="H124" s="27"/>
      <c r="I124" s="27"/>
      <c r="J124" s="27"/>
      <c r="K124" s="8"/>
      <c r="L124" s="8" t="s">
        <v>459</v>
      </c>
      <c r="M124" s="8"/>
      <c r="N124" s="8" t="s">
        <v>460</v>
      </c>
      <c r="O124" s="8"/>
      <c r="P124" s="8"/>
      <c r="Q124" s="8"/>
      <c r="R124" s="8"/>
      <c r="S124" s="8"/>
      <c r="T124" s="8"/>
      <c r="U124" s="8"/>
      <c r="V124" s="8" t="s">
        <v>85</v>
      </c>
      <c r="W124" s="8"/>
      <c r="X124" s="8"/>
      <c r="Y124" s="8"/>
      <c r="Z124" s="8"/>
      <c r="AA124" s="8"/>
      <c r="AB124" s="24" t="s">
        <v>85</v>
      </c>
      <c r="AC124" s="8"/>
      <c r="AD124" s="8" t="s">
        <v>461</v>
      </c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</row>
    <row r="125" spans="1:55" ht="25.5" x14ac:dyDescent="0.2">
      <c r="A125" s="7" t="s">
        <v>462</v>
      </c>
      <c r="B125" s="8"/>
      <c r="C125" s="8"/>
      <c r="D125" s="8" t="s">
        <v>463</v>
      </c>
      <c r="E125" s="27"/>
      <c r="F125" s="27"/>
      <c r="G125" s="27"/>
      <c r="H125" s="27"/>
      <c r="I125" s="27"/>
      <c r="J125" s="27"/>
      <c r="K125" s="8" t="s">
        <v>129</v>
      </c>
      <c r="L125" s="8" t="s">
        <v>117</v>
      </c>
      <c r="M125" s="8" t="s">
        <v>464</v>
      </c>
      <c r="N125" s="8"/>
      <c r="O125" s="8" t="s">
        <v>129</v>
      </c>
      <c r="P125" s="8" t="s">
        <v>129</v>
      </c>
      <c r="Q125" s="8" t="s">
        <v>85</v>
      </c>
      <c r="R125" s="8"/>
      <c r="S125" s="8"/>
      <c r="T125" s="8" t="s">
        <v>129</v>
      </c>
      <c r="U125" s="8"/>
      <c r="V125" s="8"/>
      <c r="W125" s="8"/>
      <c r="X125" s="8"/>
      <c r="Y125" s="8"/>
      <c r="Z125" s="8"/>
      <c r="AA125" s="8" t="s">
        <v>85</v>
      </c>
      <c r="AB125" s="24" t="s">
        <v>85</v>
      </c>
      <c r="AC125" s="24"/>
      <c r="AD125" s="28" t="s">
        <v>465</v>
      </c>
      <c r="AE125" s="28" t="b">
        <v>1</v>
      </c>
      <c r="AF125" s="28" t="b">
        <v>0</v>
      </c>
      <c r="AG125" s="28" t="b">
        <v>0</v>
      </c>
      <c r="AH125" s="28" t="b">
        <v>0</v>
      </c>
      <c r="AI125" s="24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</row>
    <row r="126" spans="1:55" ht="38.25" hidden="1" x14ac:dyDescent="0.2">
      <c r="A126" s="7" t="s">
        <v>466</v>
      </c>
      <c r="B126" s="8"/>
      <c r="C126" s="8"/>
      <c r="D126" s="8"/>
      <c r="E126" s="27"/>
      <c r="F126" s="27"/>
      <c r="G126" s="27"/>
      <c r="H126" s="27"/>
      <c r="I126" s="27"/>
      <c r="J126" s="27"/>
      <c r="K126" s="8"/>
      <c r="L126" s="8"/>
      <c r="M126" s="8"/>
      <c r="N126" s="8"/>
      <c r="O126" s="8"/>
      <c r="P126" s="8" t="s">
        <v>86</v>
      </c>
      <c r="Q126" s="8" t="s">
        <v>85</v>
      </c>
      <c r="R126" s="8"/>
      <c r="S126" s="8"/>
      <c r="T126" s="8"/>
      <c r="U126" s="8" t="s">
        <v>138</v>
      </c>
      <c r="V126" s="8"/>
      <c r="W126" s="8"/>
      <c r="X126" s="8"/>
      <c r="Y126" s="8"/>
      <c r="Z126" s="8" t="s">
        <v>85</v>
      </c>
      <c r="AA126" s="8"/>
      <c r="AB126" s="24" t="s">
        <v>85</v>
      </c>
      <c r="AC126" s="24"/>
      <c r="AD126" s="28" t="s">
        <v>467</v>
      </c>
      <c r="AE126" s="28" t="b">
        <v>1</v>
      </c>
      <c r="AF126" s="28" t="b">
        <v>1</v>
      </c>
      <c r="AG126" s="28" t="b">
        <v>1</v>
      </c>
      <c r="AH126" s="28" t="b">
        <v>0</v>
      </c>
      <c r="AI126" s="24"/>
      <c r="AJ126" s="8"/>
      <c r="AK126" s="8"/>
      <c r="AL126" s="8"/>
      <c r="AM126" s="8" t="s">
        <v>141</v>
      </c>
      <c r="AN126" s="8" t="s">
        <v>85</v>
      </c>
      <c r="AO126" s="8"/>
      <c r="AP126" s="8"/>
      <c r="AQ126" s="8"/>
      <c r="AR126" s="8"/>
      <c r="AS126" s="8"/>
      <c r="AT126" s="8"/>
      <c r="AU126" s="8"/>
      <c r="AV126" s="8" t="s">
        <v>85</v>
      </c>
      <c r="AW126" s="8"/>
      <c r="AX126" s="8"/>
      <c r="AY126" s="8"/>
      <c r="AZ126" s="8"/>
      <c r="BA126" s="8"/>
      <c r="BB126" s="8" t="s">
        <v>85</v>
      </c>
      <c r="BC126" s="8"/>
    </row>
    <row r="127" spans="1:55" hidden="1" x14ac:dyDescent="0.2">
      <c r="A127" s="7" t="s">
        <v>468</v>
      </c>
      <c r="B127" s="8"/>
      <c r="C127" s="8"/>
      <c r="D127" s="8" t="s">
        <v>469</v>
      </c>
      <c r="E127" s="27"/>
      <c r="F127" s="27"/>
      <c r="G127" s="27"/>
      <c r="H127" s="27"/>
      <c r="I127" s="27"/>
      <c r="J127" s="27"/>
      <c r="K127" s="8" t="s">
        <v>237</v>
      </c>
      <c r="L127" s="8" t="s">
        <v>470</v>
      </c>
      <c r="M127" s="8"/>
      <c r="N127" s="8"/>
      <c r="O127" s="8" t="s">
        <v>85</v>
      </c>
      <c r="P127" s="8" t="s">
        <v>86</v>
      </c>
      <c r="Q127" s="8" t="s">
        <v>85</v>
      </c>
      <c r="R127" s="8"/>
      <c r="S127" s="8"/>
      <c r="T127" s="8" t="s">
        <v>129</v>
      </c>
      <c r="U127" s="8"/>
      <c r="V127" s="8"/>
      <c r="W127" s="8"/>
      <c r="X127" s="8"/>
      <c r="Y127" s="8"/>
      <c r="Z127" s="8" t="s">
        <v>85</v>
      </c>
      <c r="AA127" s="8"/>
      <c r="AB127" s="24" t="s">
        <v>85</v>
      </c>
      <c r="AC127" s="24"/>
      <c r="AD127" s="28" t="s">
        <v>471</v>
      </c>
      <c r="AE127" s="28" t="b">
        <v>1</v>
      </c>
      <c r="AF127" s="28" t="b">
        <v>1</v>
      </c>
      <c r="AG127" s="28" t="b">
        <v>1</v>
      </c>
      <c r="AH127" s="28" t="b">
        <v>0</v>
      </c>
      <c r="AI127" s="24"/>
      <c r="AJ127" s="8"/>
      <c r="AK127" s="8"/>
      <c r="AL127" s="8"/>
      <c r="AM127" s="8"/>
      <c r="AN127" s="8" t="s">
        <v>85</v>
      </c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 t="s">
        <v>85</v>
      </c>
      <c r="BB127" s="8"/>
      <c r="BC127" s="8"/>
    </row>
    <row r="128" spans="1:55" ht="25.5" x14ac:dyDescent="0.2">
      <c r="A128" s="7" t="s">
        <v>472</v>
      </c>
      <c r="B128" s="8"/>
      <c r="C128" s="8"/>
      <c r="D128" s="8"/>
      <c r="E128" s="27"/>
      <c r="F128" s="27"/>
      <c r="G128" s="27"/>
      <c r="H128" s="27"/>
      <c r="I128" s="27"/>
      <c r="J128" s="27"/>
      <c r="K128" s="8"/>
      <c r="L128" s="8"/>
      <c r="M128" s="8"/>
      <c r="N128" s="8" t="s">
        <v>473</v>
      </c>
      <c r="O128" s="8" t="s">
        <v>85</v>
      </c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24" t="s">
        <v>85</v>
      </c>
      <c r="AC128" s="8" t="s">
        <v>86</v>
      </c>
      <c r="AD128" s="28" t="s">
        <v>474</v>
      </c>
      <c r="AE128" s="28" t="b">
        <v>1</v>
      </c>
      <c r="AF128" s="28" t="b">
        <v>1</v>
      </c>
      <c r="AG128" s="28" t="b">
        <v>1</v>
      </c>
      <c r="AH128" s="28" t="b">
        <v>1</v>
      </c>
      <c r="AI128" s="24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 t="s">
        <v>85</v>
      </c>
      <c r="BC128" s="8"/>
    </row>
    <row r="129" spans="1:55" ht="25.5" hidden="1" x14ac:dyDescent="0.2">
      <c r="A129" s="7" t="s">
        <v>475</v>
      </c>
      <c r="B129" s="8"/>
      <c r="C129" s="8"/>
      <c r="D129" s="8"/>
      <c r="E129" s="27"/>
      <c r="F129" s="27"/>
      <c r="G129" s="27"/>
      <c r="H129" s="27"/>
      <c r="I129" s="27"/>
      <c r="J129" s="27"/>
      <c r="K129" s="8"/>
      <c r="L129" s="8"/>
      <c r="M129" s="8"/>
      <c r="N129" s="8" t="s">
        <v>473</v>
      </c>
      <c r="O129" s="8" t="s">
        <v>85</v>
      </c>
      <c r="P129" s="8" t="s">
        <v>86</v>
      </c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24" t="s">
        <v>86</v>
      </c>
      <c r="AC129" s="8" t="s">
        <v>86</v>
      </c>
      <c r="AD129" s="28" t="s">
        <v>474</v>
      </c>
      <c r="AE129" s="28" t="b">
        <v>1</v>
      </c>
      <c r="AF129" s="28" t="b">
        <v>1</v>
      </c>
      <c r="AG129" s="28" t="b">
        <v>1</v>
      </c>
      <c r="AH129" s="28" t="b">
        <v>1</v>
      </c>
      <c r="AI129" s="24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 t="s">
        <v>86</v>
      </c>
      <c r="BB129" s="8" t="s">
        <v>85</v>
      </c>
      <c r="BC129" s="8"/>
    </row>
    <row r="130" spans="1:55" hidden="1" x14ac:dyDescent="0.2">
      <c r="A130" s="7" t="s">
        <v>476</v>
      </c>
      <c r="B130" s="8"/>
      <c r="C130" s="8" t="s">
        <v>477</v>
      </c>
      <c r="D130" s="8"/>
      <c r="E130" s="27"/>
      <c r="F130" s="27"/>
      <c r="G130" s="27"/>
      <c r="H130" s="27"/>
      <c r="I130" s="27"/>
      <c r="J130" s="27"/>
      <c r="K130" s="8"/>
      <c r="L130" s="8"/>
      <c r="M130" s="8"/>
      <c r="N130" s="8"/>
      <c r="O130" s="8"/>
      <c r="P130" s="8" t="s">
        <v>86</v>
      </c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24" t="s">
        <v>85</v>
      </c>
      <c r="AC130" s="8" t="s">
        <v>86</v>
      </c>
      <c r="AD130" s="8" t="s">
        <v>478</v>
      </c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>
        <v>2013</v>
      </c>
      <c r="BA130" s="8"/>
      <c r="BB130" s="8"/>
      <c r="BC130" s="8"/>
    </row>
    <row r="131" spans="1:55" ht="38.25" hidden="1" x14ac:dyDescent="0.2">
      <c r="A131" s="7" t="s">
        <v>476</v>
      </c>
      <c r="B131" s="8"/>
      <c r="C131" s="8" t="s">
        <v>479</v>
      </c>
      <c r="D131" s="8"/>
      <c r="E131" s="27"/>
      <c r="F131" s="27"/>
      <c r="G131" s="27"/>
      <c r="H131" s="27"/>
      <c r="I131" s="27"/>
      <c r="J131" s="27"/>
      <c r="K131" s="8"/>
      <c r="L131" s="8"/>
      <c r="M131" s="8"/>
      <c r="N131" s="8"/>
      <c r="O131" s="8"/>
      <c r="P131" s="8" t="s">
        <v>86</v>
      </c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24" t="s">
        <v>85</v>
      </c>
      <c r="AC131" s="8" t="s">
        <v>86</v>
      </c>
      <c r="AD131" s="8" t="s">
        <v>480</v>
      </c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 t="s">
        <v>481</v>
      </c>
      <c r="AZ131" s="8">
        <v>2013</v>
      </c>
      <c r="BA131" s="8"/>
      <c r="BB131" s="8"/>
      <c r="BC131" s="8"/>
    </row>
    <row r="132" spans="1:55" hidden="1" x14ac:dyDescent="0.2">
      <c r="A132" s="7" t="s">
        <v>476</v>
      </c>
      <c r="B132" s="8"/>
      <c r="C132" s="8" t="s">
        <v>482</v>
      </c>
      <c r="D132" s="8"/>
      <c r="E132" s="27"/>
      <c r="F132" s="27"/>
      <c r="G132" s="27"/>
      <c r="H132" s="27"/>
      <c r="I132" s="27"/>
      <c r="J132" s="27"/>
      <c r="K132" s="8"/>
      <c r="L132" s="8"/>
      <c r="M132" s="8"/>
      <c r="N132" s="8"/>
      <c r="O132" s="8"/>
      <c r="P132" s="8" t="s">
        <v>86</v>
      </c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24" t="s">
        <v>85</v>
      </c>
      <c r="AC132" s="8" t="s">
        <v>86</v>
      </c>
      <c r="AD132" s="8" t="s">
        <v>483</v>
      </c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>
        <v>2013</v>
      </c>
      <c r="BA132" s="8"/>
      <c r="BB132" s="8"/>
      <c r="BC132" s="8"/>
    </row>
    <row r="133" spans="1:55" ht="25.5" x14ac:dyDescent="0.2">
      <c r="A133" s="7" t="s">
        <v>484</v>
      </c>
      <c r="B133" s="8"/>
      <c r="C133" s="8"/>
      <c r="D133" s="8" t="s">
        <v>33</v>
      </c>
      <c r="E133" s="27"/>
      <c r="F133" s="27"/>
      <c r="G133" s="27"/>
      <c r="H133" s="27"/>
      <c r="I133" s="27"/>
      <c r="J133" s="27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 t="s">
        <v>158</v>
      </c>
      <c r="Z133" s="8"/>
      <c r="AA133" s="8"/>
      <c r="AB133" s="24" t="s">
        <v>85</v>
      </c>
      <c r="AC133" s="24"/>
      <c r="AD133" s="28" t="s">
        <v>485</v>
      </c>
      <c r="AE133" s="28" t="b">
        <v>1</v>
      </c>
      <c r="AF133" s="28" t="b">
        <v>1</v>
      </c>
      <c r="AG133" s="28" t="b">
        <v>0</v>
      </c>
      <c r="AH133" s="28" t="b">
        <v>1</v>
      </c>
      <c r="AI133" s="24"/>
      <c r="AJ133" s="8"/>
      <c r="AK133" s="8"/>
      <c r="AL133" s="8"/>
      <c r="AM133" s="8"/>
      <c r="AN133" s="8" t="s">
        <v>86</v>
      </c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</row>
    <row r="134" spans="1:55" ht="25.5" x14ac:dyDescent="0.2">
      <c r="A134" s="7" t="s">
        <v>486</v>
      </c>
      <c r="B134" s="8"/>
      <c r="C134" s="8"/>
      <c r="D134" s="8" t="s">
        <v>33</v>
      </c>
      <c r="E134" s="27"/>
      <c r="F134" s="27"/>
      <c r="G134" s="27"/>
      <c r="H134" s="27"/>
      <c r="I134" s="27"/>
      <c r="J134" s="27"/>
      <c r="K134" s="8"/>
      <c r="L134" s="8"/>
      <c r="M134" s="8"/>
      <c r="N134" s="8"/>
      <c r="O134" s="8"/>
      <c r="P134" s="8"/>
      <c r="Q134" s="8" t="s">
        <v>85</v>
      </c>
      <c r="R134" s="8"/>
      <c r="S134" s="8"/>
      <c r="T134" s="8"/>
      <c r="U134" s="8"/>
      <c r="V134" s="8"/>
      <c r="W134" s="8"/>
      <c r="X134" s="8"/>
      <c r="Y134" s="8" t="s">
        <v>158</v>
      </c>
      <c r="Z134" s="8"/>
      <c r="AA134" s="8"/>
      <c r="AB134" s="24" t="s">
        <v>85</v>
      </c>
      <c r="AC134" s="24"/>
      <c r="AD134" s="28" t="s">
        <v>487</v>
      </c>
      <c r="AE134" s="28" t="b">
        <v>1</v>
      </c>
      <c r="AF134" s="28" t="b">
        <v>1</v>
      </c>
      <c r="AG134" s="28" t="b">
        <v>0</v>
      </c>
      <c r="AH134" s="28" t="b">
        <v>0</v>
      </c>
      <c r="AI134" s="24"/>
      <c r="AJ134" s="8"/>
      <c r="AK134" s="8"/>
      <c r="AL134" s="8"/>
      <c r="AM134" s="8"/>
      <c r="AN134" s="8" t="s">
        <v>86</v>
      </c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</row>
    <row r="135" spans="1:55" ht="25.5" x14ac:dyDescent="0.2">
      <c r="A135" s="7" t="s">
        <v>488</v>
      </c>
      <c r="B135" s="8"/>
      <c r="C135" s="8"/>
      <c r="D135" s="8" t="s">
        <v>33</v>
      </c>
      <c r="E135" s="27"/>
      <c r="F135" s="27"/>
      <c r="G135" s="27"/>
      <c r="H135" s="27"/>
      <c r="I135" s="27"/>
      <c r="J135" s="27"/>
      <c r="K135" s="8"/>
      <c r="L135" s="8"/>
      <c r="M135" s="8" t="s">
        <v>489</v>
      </c>
      <c r="N135" s="8"/>
      <c r="O135" s="8"/>
      <c r="P135" s="8"/>
      <c r="Q135" s="8"/>
      <c r="R135" s="8"/>
      <c r="S135" s="8"/>
      <c r="T135" s="8" t="s">
        <v>490</v>
      </c>
      <c r="U135" s="8"/>
      <c r="V135" s="8" t="s">
        <v>85</v>
      </c>
      <c r="W135" s="8"/>
      <c r="X135" s="8"/>
      <c r="Y135" s="8"/>
      <c r="Z135" s="8" t="s">
        <v>85</v>
      </c>
      <c r="AA135" s="8"/>
      <c r="AB135" s="24" t="s">
        <v>85</v>
      </c>
      <c r="AC135" s="24"/>
      <c r="AD135" s="28" t="s">
        <v>491</v>
      </c>
      <c r="AE135" s="28" t="b">
        <v>1</v>
      </c>
      <c r="AF135" s="28" t="b">
        <v>1</v>
      </c>
      <c r="AG135" s="28" t="b">
        <v>1</v>
      </c>
      <c r="AH135" s="28" t="b">
        <v>1</v>
      </c>
      <c r="AI135" s="24"/>
      <c r="AJ135" s="8"/>
      <c r="AK135" s="8"/>
      <c r="AL135" s="8"/>
      <c r="AM135" s="8" t="s">
        <v>492</v>
      </c>
      <c r="AN135" s="8" t="s">
        <v>86</v>
      </c>
      <c r="AO135" s="8"/>
      <c r="AP135" s="8"/>
      <c r="AQ135" s="8"/>
      <c r="AR135" s="8"/>
      <c r="AS135" s="8"/>
      <c r="AT135" s="8"/>
      <c r="AU135" s="8"/>
      <c r="AV135" s="8" t="s">
        <v>85</v>
      </c>
      <c r="AW135" s="8"/>
      <c r="AX135" s="8"/>
      <c r="AY135" s="8"/>
      <c r="AZ135" s="8"/>
      <c r="BA135" s="8"/>
      <c r="BB135" s="8" t="s">
        <v>85</v>
      </c>
      <c r="BC135" s="8"/>
    </row>
    <row r="136" spans="1:55" ht="25.5" x14ac:dyDescent="0.2">
      <c r="A136" s="7" t="s">
        <v>493</v>
      </c>
      <c r="B136" s="8"/>
      <c r="C136" s="8"/>
      <c r="D136" s="8"/>
      <c r="E136" s="27"/>
      <c r="F136" s="27"/>
      <c r="G136" s="27"/>
      <c r="H136" s="27"/>
      <c r="I136" s="27"/>
      <c r="J136" s="27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24"/>
      <c r="AC136" s="24"/>
      <c r="AD136" s="28" t="s">
        <v>494</v>
      </c>
      <c r="AE136" s="28"/>
      <c r="AF136" s="28"/>
      <c r="AG136" s="28"/>
      <c r="AH136" s="28"/>
      <c r="AI136" s="24"/>
      <c r="AJ136" s="8"/>
      <c r="AK136" s="8"/>
      <c r="AL136" s="8"/>
      <c r="AM136" s="8"/>
      <c r="AN136" s="8" t="s">
        <v>86</v>
      </c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>
        <v>2016</v>
      </c>
      <c r="BA136" s="8"/>
      <c r="BB136" s="8"/>
      <c r="BC136" s="8"/>
    </row>
    <row r="137" spans="1:55" ht="38.25" x14ac:dyDescent="0.2">
      <c r="A137" s="7" t="s">
        <v>495</v>
      </c>
      <c r="B137" s="8"/>
      <c r="C137" s="8"/>
      <c r="D137" s="8" t="s">
        <v>33</v>
      </c>
      <c r="E137" s="27"/>
      <c r="F137" s="27"/>
      <c r="G137" s="27"/>
      <c r="H137" s="27"/>
      <c r="I137" s="27"/>
      <c r="J137" s="27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 t="s">
        <v>138</v>
      </c>
      <c r="V137" s="8"/>
      <c r="W137" s="8"/>
      <c r="X137" s="8"/>
      <c r="Y137" s="8"/>
      <c r="Z137" s="8" t="s">
        <v>85</v>
      </c>
      <c r="AA137" s="8"/>
      <c r="AB137" s="24" t="s">
        <v>85</v>
      </c>
      <c r="AC137" s="24"/>
      <c r="AD137" s="28" t="s">
        <v>496</v>
      </c>
      <c r="AE137" s="28" t="b">
        <v>1</v>
      </c>
      <c r="AF137" s="28" t="b">
        <v>1</v>
      </c>
      <c r="AG137" s="28" t="b">
        <v>0</v>
      </c>
      <c r="AH137" s="28" t="b">
        <v>1</v>
      </c>
      <c r="AI137" s="24"/>
      <c r="AJ137" s="8"/>
      <c r="AK137" s="8"/>
      <c r="AL137" s="8"/>
      <c r="AM137" s="8"/>
      <c r="AN137" s="8" t="s">
        <v>86</v>
      </c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</row>
    <row r="138" spans="1:55" x14ac:dyDescent="0.2">
      <c r="A138" s="7" t="s">
        <v>497</v>
      </c>
      <c r="B138" s="8"/>
      <c r="C138" s="8"/>
      <c r="D138" s="8"/>
      <c r="E138" s="27"/>
      <c r="F138" s="27"/>
      <c r="G138" s="27"/>
      <c r="H138" s="27"/>
      <c r="I138" s="27"/>
      <c r="J138" s="27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 t="s">
        <v>158</v>
      </c>
      <c r="Z138" s="8"/>
      <c r="AA138" s="8"/>
      <c r="AB138" s="24" t="s">
        <v>85</v>
      </c>
      <c r="AC138" s="24"/>
      <c r="AD138" s="28" t="s">
        <v>498</v>
      </c>
      <c r="AE138" s="28" t="b">
        <v>1</v>
      </c>
      <c r="AF138" s="28" t="b">
        <v>1</v>
      </c>
      <c r="AG138" s="28" t="b">
        <v>0</v>
      </c>
      <c r="AH138" s="28" t="b">
        <v>1</v>
      </c>
      <c r="AI138" s="24"/>
      <c r="AJ138" s="8"/>
      <c r="AK138" s="8"/>
      <c r="AL138" s="8"/>
      <c r="AM138" s="8"/>
      <c r="AN138" s="8" t="s">
        <v>86</v>
      </c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</row>
    <row r="139" spans="1:55" ht="25.5" x14ac:dyDescent="0.2">
      <c r="A139" s="7" t="s">
        <v>499</v>
      </c>
      <c r="B139" s="8"/>
      <c r="C139" s="8"/>
      <c r="D139" s="8" t="s">
        <v>33</v>
      </c>
      <c r="E139" s="27"/>
      <c r="F139" s="27"/>
      <c r="G139" s="27"/>
      <c r="H139" s="27"/>
      <c r="I139" s="27"/>
      <c r="J139" s="27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 t="s">
        <v>500</v>
      </c>
      <c r="Z139" s="8"/>
      <c r="AA139" s="8"/>
      <c r="AB139" s="24" t="s">
        <v>85</v>
      </c>
      <c r="AC139" s="24"/>
      <c r="AD139" s="28" t="s">
        <v>501</v>
      </c>
      <c r="AE139" s="28" t="b">
        <v>1</v>
      </c>
      <c r="AF139" s="28" t="b">
        <v>1</v>
      </c>
      <c r="AG139" s="28" t="b">
        <v>0</v>
      </c>
      <c r="AH139" s="28" t="b">
        <v>1</v>
      </c>
      <c r="AI139" s="24"/>
      <c r="AJ139" s="8"/>
      <c r="AK139" s="8"/>
      <c r="AL139" s="8"/>
      <c r="AM139" s="8"/>
      <c r="AN139" s="8" t="s">
        <v>86</v>
      </c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</row>
    <row r="140" spans="1:55" ht="63.75" x14ac:dyDescent="0.2">
      <c r="A140" s="7" t="s">
        <v>502</v>
      </c>
      <c r="B140" s="8"/>
      <c r="C140" s="8"/>
      <c r="D140" s="8" t="s">
        <v>33</v>
      </c>
      <c r="E140" s="27"/>
      <c r="F140" s="27"/>
      <c r="G140" s="27"/>
      <c r="H140" s="27"/>
      <c r="I140" s="27"/>
      <c r="J140" s="27"/>
      <c r="K140" s="8"/>
      <c r="L140" s="8"/>
      <c r="M140" s="8"/>
      <c r="N140" s="8" t="s">
        <v>503</v>
      </c>
      <c r="O140" s="8"/>
      <c r="P140" s="8"/>
      <c r="Q140" s="8"/>
      <c r="R140" s="8"/>
      <c r="S140" s="8"/>
      <c r="T140" s="8"/>
      <c r="U140" s="8"/>
      <c r="V140" s="8" t="s">
        <v>85</v>
      </c>
      <c r="W140" s="8"/>
      <c r="X140" s="8"/>
      <c r="Y140" s="8"/>
      <c r="Z140" s="8" t="s">
        <v>85</v>
      </c>
      <c r="AA140" s="8"/>
      <c r="AB140" s="24" t="s">
        <v>85</v>
      </c>
      <c r="AC140" s="24"/>
      <c r="AD140" s="28" t="s">
        <v>504</v>
      </c>
      <c r="AE140" s="28" t="b">
        <v>1</v>
      </c>
      <c r="AF140" s="28" t="b">
        <v>1</v>
      </c>
      <c r="AG140" s="28" t="b">
        <v>1</v>
      </c>
      <c r="AH140" s="28" t="b">
        <v>1</v>
      </c>
      <c r="AI140" s="24"/>
      <c r="AJ140" s="8"/>
      <c r="AK140" s="8"/>
      <c r="AL140" s="8"/>
      <c r="AM140" s="8" t="s">
        <v>149</v>
      </c>
      <c r="AN140" s="8" t="s">
        <v>86</v>
      </c>
      <c r="AO140" s="8"/>
      <c r="AP140" s="8"/>
      <c r="AQ140" s="8"/>
      <c r="AR140" s="8"/>
      <c r="AS140" s="8"/>
      <c r="AT140" s="8"/>
      <c r="AU140" s="8"/>
      <c r="AV140" s="8" t="s">
        <v>85</v>
      </c>
      <c r="AW140" s="8"/>
      <c r="AX140" s="8"/>
      <c r="AY140" s="8"/>
      <c r="AZ140" s="8"/>
      <c r="BA140" s="8"/>
      <c r="BB140" s="8"/>
      <c r="BC140" s="8"/>
    </row>
    <row r="141" spans="1:55" ht="22.5" x14ac:dyDescent="0.2">
      <c r="A141" s="7" t="s">
        <v>505</v>
      </c>
      <c r="B141" s="8"/>
      <c r="C141" s="8"/>
      <c r="D141" s="8" t="s">
        <v>33</v>
      </c>
      <c r="E141" s="27"/>
      <c r="F141" s="27"/>
      <c r="G141" s="27"/>
      <c r="H141" s="27"/>
      <c r="I141" s="27"/>
      <c r="J141" s="27" t="s">
        <v>506</v>
      </c>
      <c r="K141" s="8"/>
      <c r="L141" s="8" t="s">
        <v>470</v>
      </c>
      <c r="M141" s="8"/>
      <c r="N141" s="8"/>
      <c r="O141" s="8"/>
      <c r="P141" s="8"/>
      <c r="Q141" s="8" t="s">
        <v>85</v>
      </c>
      <c r="R141" s="8"/>
      <c r="S141" s="8"/>
      <c r="T141" s="8"/>
      <c r="U141" s="8"/>
      <c r="V141" s="8" t="s">
        <v>85</v>
      </c>
      <c r="W141" s="8"/>
      <c r="X141" s="8"/>
      <c r="Y141" s="8"/>
      <c r="Z141" s="8" t="s">
        <v>85</v>
      </c>
      <c r="AA141" s="8"/>
      <c r="AB141" s="24" t="s">
        <v>85</v>
      </c>
      <c r="AC141" s="24" t="s">
        <v>86</v>
      </c>
      <c r="AD141" s="28" t="s">
        <v>507</v>
      </c>
      <c r="AE141" s="28" t="b">
        <v>1</v>
      </c>
      <c r="AF141" s="28" t="b">
        <v>1</v>
      </c>
      <c r="AG141" s="28" t="b">
        <v>1</v>
      </c>
      <c r="AH141" s="28" t="b">
        <v>1</v>
      </c>
      <c r="AI141" s="24"/>
      <c r="AJ141" s="8"/>
      <c r="AK141" s="8"/>
      <c r="AL141" s="8"/>
      <c r="AM141" s="8" t="s">
        <v>149</v>
      </c>
      <c r="AN141" s="8" t="s">
        <v>86</v>
      </c>
      <c r="AO141" s="8"/>
      <c r="AP141" s="8"/>
      <c r="AQ141" s="8"/>
      <c r="AR141" s="8"/>
      <c r="AS141" s="8"/>
      <c r="AT141" s="8"/>
      <c r="AU141" s="8"/>
      <c r="AV141" s="8" t="s">
        <v>85</v>
      </c>
      <c r="AW141" s="8"/>
      <c r="AX141" s="8"/>
      <c r="AY141" s="8"/>
      <c r="AZ141" s="8"/>
      <c r="BA141" s="8"/>
      <c r="BB141" s="8"/>
      <c r="BC141" s="8"/>
    </row>
    <row r="142" spans="1:55" ht="25.5" x14ac:dyDescent="0.2">
      <c r="A142" s="7" t="s">
        <v>508</v>
      </c>
      <c r="B142" s="8"/>
      <c r="C142" s="8"/>
      <c r="D142" s="8" t="s">
        <v>33</v>
      </c>
      <c r="E142" s="27"/>
      <c r="F142" s="27"/>
      <c r="G142" s="27"/>
      <c r="H142" s="27"/>
      <c r="I142" s="27"/>
      <c r="J142" s="27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 t="s">
        <v>158</v>
      </c>
      <c r="Z142" s="8"/>
      <c r="AA142" s="8"/>
      <c r="AB142" s="24" t="s">
        <v>85</v>
      </c>
      <c r="AC142" s="24"/>
      <c r="AD142" s="28" t="s">
        <v>509</v>
      </c>
      <c r="AE142" s="28" t="b">
        <v>1</v>
      </c>
      <c r="AF142" s="28" t="b">
        <v>1</v>
      </c>
      <c r="AG142" s="28" t="b">
        <v>0</v>
      </c>
      <c r="AH142" s="28" t="b">
        <v>1</v>
      </c>
      <c r="AI142" s="24"/>
      <c r="AJ142" s="8"/>
      <c r="AK142" s="8"/>
      <c r="AL142" s="8"/>
      <c r="AM142" s="8"/>
      <c r="AN142" s="8" t="s">
        <v>86</v>
      </c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</row>
    <row r="143" spans="1:55" x14ac:dyDescent="0.2">
      <c r="A143" s="7" t="s">
        <v>510</v>
      </c>
      <c r="B143" s="8"/>
      <c r="C143" s="8"/>
      <c r="D143" s="8" t="s">
        <v>33</v>
      </c>
      <c r="E143" s="27"/>
      <c r="F143" s="27"/>
      <c r="G143" s="27"/>
      <c r="H143" s="27"/>
      <c r="I143" s="27"/>
      <c r="J143" s="27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24" t="s">
        <v>85</v>
      </c>
      <c r="AC143" s="24"/>
      <c r="AD143" s="28" t="s">
        <v>511</v>
      </c>
      <c r="AE143" s="28" t="b">
        <v>1</v>
      </c>
      <c r="AF143" s="28" t="b">
        <v>1</v>
      </c>
      <c r="AG143" s="28" t="b">
        <v>0</v>
      </c>
      <c r="AH143" s="28" t="b">
        <v>1</v>
      </c>
      <c r="AI143" s="24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</row>
    <row r="144" spans="1:55" x14ac:dyDescent="0.2">
      <c r="A144" s="7" t="s">
        <v>512</v>
      </c>
      <c r="B144" s="8"/>
      <c r="C144" s="8"/>
      <c r="D144" s="8" t="s">
        <v>33</v>
      </c>
      <c r="E144" s="27"/>
      <c r="F144" s="27"/>
      <c r="G144" s="27"/>
      <c r="H144" s="27"/>
      <c r="I144" s="27"/>
      <c r="J144" s="27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 t="s">
        <v>85</v>
      </c>
      <c r="AA144" s="8"/>
      <c r="AB144" s="24" t="s">
        <v>85</v>
      </c>
      <c r="AC144" s="24"/>
      <c r="AD144" s="28" t="s">
        <v>513</v>
      </c>
      <c r="AE144" s="28" t="b">
        <v>1</v>
      </c>
      <c r="AF144" s="28" t="b">
        <v>1</v>
      </c>
      <c r="AG144" s="28" t="b">
        <v>0</v>
      </c>
      <c r="AH144" s="28" t="b">
        <v>1</v>
      </c>
      <c r="AI144" s="24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 t="s">
        <v>85</v>
      </c>
      <c r="AW144" s="8"/>
      <c r="AX144" s="8"/>
      <c r="AY144" s="8"/>
      <c r="AZ144" s="8"/>
      <c r="BA144" s="8"/>
      <c r="BB144" s="8"/>
      <c r="BC144" s="8"/>
    </row>
    <row r="145" spans="1:55" x14ac:dyDescent="0.2">
      <c r="A145" s="7" t="s">
        <v>514</v>
      </c>
      <c r="B145" s="8"/>
      <c r="C145" s="8"/>
      <c r="D145" s="8" t="s">
        <v>33</v>
      </c>
      <c r="E145" s="27"/>
      <c r="F145" s="27"/>
      <c r="G145" s="27"/>
      <c r="H145" s="27"/>
      <c r="I145" s="27"/>
      <c r="J145" s="27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24" t="s">
        <v>85</v>
      </c>
      <c r="AC145" s="24"/>
      <c r="AD145" s="28" t="s">
        <v>515</v>
      </c>
      <c r="AE145" s="28" t="b">
        <v>1</v>
      </c>
      <c r="AF145" s="28" t="b">
        <v>1</v>
      </c>
      <c r="AG145" s="28" t="b">
        <v>0</v>
      </c>
      <c r="AH145" s="28" t="b">
        <v>0</v>
      </c>
      <c r="AI145" s="24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 t="s">
        <v>85</v>
      </c>
      <c r="AW145" s="8"/>
      <c r="AX145" s="8"/>
      <c r="AY145" s="8"/>
      <c r="AZ145" s="8"/>
      <c r="BA145" s="8"/>
      <c r="BB145" s="8"/>
      <c r="BC145" s="8"/>
    </row>
    <row r="146" spans="1:55" x14ac:dyDescent="0.2">
      <c r="A146" s="7" t="s">
        <v>417</v>
      </c>
      <c r="B146" s="8"/>
      <c r="C146" s="8"/>
      <c r="D146" s="8"/>
      <c r="E146" s="27"/>
      <c r="F146" s="27"/>
      <c r="G146" s="27"/>
      <c r="H146" s="27"/>
      <c r="I146" s="27"/>
      <c r="J146" s="27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 t="s">
        <v>85</v>
      </c>
      <c r="AA146" s="8"/>
      <c r="AB146" s="24" t="s">
        <v>85</v>
      </c>
      <c r="AC146" s="24"/>
      <c r="AD146" s="28"/>
      <c r="AE146" s="28"/>
      <c r="AF146" s="28"/>
      <c r="AG146" s="28"/>
      <c r="AH146" s="28"/>
      <c r="AI146" s="24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 t="s">
        <v>516</v>
      </c>
      <c r="BA146" s="8"/>
      <c r="BB146" s="8"/>
      <c r="BC146" s="8"/>
    </row>
    <row r="147" spans="1:55" x14ac:dyDescent="0.2">
      <c r="A147" s="7" t="s">
        <v>517</v>
      </c>
      <c r="B147" s="8"/>
      <c r="C147" s="8"/>
      <c r="D147" s="8" t="s">
        <v>35</v>
      </c>
      <c r="E147" s="27"/>
      <c r="F147" s="27"/>
      <c r="G147" s="27"/>
      <c r="H147" s="27"/>
      <c r="I147" s="27"/>
      <c r="J147" s="27"/>
      <c r="K147" s="8" t="s">
        <v>129</v>
      </c>
      <c r="L147" s="8" t="s">
        <v>117</v>
      </c>
      <c r="M147" s="8"/>
      <c r="N147" s="8"/>
      <c r="O147" s="8" t="s">
        <v>129</v>
      </c>
      <c r="P147" s="8" t="s">
        <v>129</v>
      </c>
      <c r="Q147" s="8" t="s">
        <v>85</v>
      </c>
      <c r="R147" s="8"/>
      <c r="S147" s="8"/>
      <c r="T147" s="8" t="s">
        <v>129</v>
      </c>
      <c r="U147" s="8"/>
      <c r="V147" s="8"/>
      <c r="W147" s="8"/>
      <c r="X147" s="8"/>
      <c r="Y147" s="8"/>
      <c r="Z147" s="8"/>
      <c r="AA147" s="8"/>
      <c r="AB147" s="24" t="s">
        <v>85</v>
      </c>
      <c r="AC147" s="24"/>
      <c r="AD147" s="28" t="s">
        <v>518</v>
      </c>
      <c r="AE147" s="28" t="b">
        <v>1</v>
      </c>
      <c r="AF147" s="28" t="b">
        <v>0</v>
      </c>
      <c r="AG147" s="28" t="b">
        <v>0</v>
      </c>
      <c r="AH147" s="28" t="b">
        <v>0</v>
      </c>
      <c r="AI147" s="24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</row>
    <row r="148" spans="1:55" x14ac:dyDescent="0.2">
      <c r="A148" s="7" t="s">
        <v>519</v>
      </c>
      <c r="B148" s="8"/>
      <c r="C148" s="8"/>
      <c r="D148" s="8" t="s">
        <v>162</v>
      </c>
      <c r="E148" s="27"/>
      <c r="F148" s="27"/>
      <c r="G148" s="27"/>
      <c r="H148" s="27"/>
      <c r="I148" s="27"/>
      <c r="J148" s="27"/>
      <c r="K148" s="8"/>
      <c r="L148" s="8"/>
      <c r="M148" s="8"/>
      <c r="N148" s="8"/>
      <c r="O148" s="8"/>
      <c r="P148" s="8"/>
      <c r="Q148" s="8" t="s">
        <v>85</v>
      </c>
      <c r="R148" s="8"/>
      <c r="S148" s="8"/>
      <c r="T148" s="8"/>
      <c r="U148" s="8"/>
      <c r="V148" s="8"/>
      <c r="W148" s="8"/>
      <c r="X148" s="8"/>
      <c r="Y148" s="8"/>
      <c r="Z148" s="8" t="s">
        <v>85</v>
      </c>
      <c r="AA148" s="8"/>
      <c r="AB148" s="24" t="s">
        <v>85</v>
      </c>
      <c r="AC148" s="24"/>
      <c r="AD148" s="28" t="s">
        <v>520</v>
      </c>
      <c r="AE148" s="28" t="b">
        <v>1</v>
      </c>
      <c r="AF148" s="28" t="b">
        <v>1</v>
      </c>
      <c r="AG148" s="28" t="b">
        <v>1</v>
      </c>
      <c r="AH148" s="28" t="b">
        <v>0</v>
      </c>
      <c r="AI148" s="24"/>
      <c r="AJ148" s="8"/>
      <c r="AK148" s="8"/>
      <c r="AL148" s="8"/>
      <c r="AM148" s="8"/>
      <c r="AN148" s="8" t="s">
        <v>85</v>
      </c>
      <c r="AO148" s="8"/>
      <c r="AP148" s="8"/>
      <c r="AQ148" s="8"/>
      <c r="AR148" s="8"/>
      <c r="AS148" s="8"/>
      <c r="AT148" s="8"/>
      <c r="AU148" s="8"/>
      <c r="AV148" s="8" t="s">
        <v>85</v>
      </c>
      <c r="AW148" s="8"/>
      <c r="AX148" s="8"/>
      <c r="AY148" s="8"/>
      <c r="AZ148" s="8"/>
      <c r="BA148" s="8" t="s">
        <v>85</v>
      </c>
      <c r="BB148" s="8"/>
      <c r="BC148" s="8"/>
    </row>
    <row r="149" spans="1:55" x14ac:dyDescent="0.2">
      <c r="A149" s="7" t="s">
        <v>521</v>
      </c>
      <c r="B149" s="8"/>
      <c r="C149" s="8"/>
      <c r="D149" s="8"/>
      <c r="E149" s="27"/>
      <c r="F149" s="27"/>
      <c r="G149" s="27"/>
      <c r="H149" s="27"/>
      <c r="I149" s="27"/>
      <c r="J149" s="27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24" t="s">
        <v>85</v>
      </c>
      <c r="AC149" s="24"/>
      <c r="AD149" s="28" t="s">
        <v>522</v>
      </c>
      <c r="AE149" s="28" t="b">
        <v>1</v>
      </c>
      <c r="AF149" s="28" t="b">
        <v>1</v>
      </c>
      <c r="AG149" s="28" t="b">
        <v>0</v>
      </c>
      <c r="AH149" s="28" t="b">
        <v>1</v>
      </c>
      <c r="AI149" s="24"/>
      <c r="AJ149" s="8"/>
      <c r="AK149" s="8"/>
      <c r="AL149" s="8" t="s">
        <v>523</v>
      </c>
      <c r="AM149" s="8"/>
      <c r="AN149" s="8"/>
      <c r="AO149" s="8"/>
      <c r="AP149" s="8"/>
      <c r="AQ149" s="8"/>
      <c r="AR149" s="8"/>
      <c r="AS149" s="8" t="s">
        <v>85</v>
      </c>
      <c r="AT149" s="8"/>
      <c r="AU149" s="8"/>
      <c r="AV149" s="8"/>
      <c r="AW149" s="8"/>
      <c r="AX149" s="8"/>
      <c r="AY149" s="8"/>
      <c r="AZ149" s="8"/>
      <c r="BA149" s="8"/>
      <c r="BB149" s="8"/>
      <c r="BC149" s="8"/>
    </row>
    <row r="150" spans="1:55" x14ac:dyDescent="0.2">
      <c r="A150" s="7" t="s">
        <v>524</v>
      </c>
      <c r="B150" s="8"/>
      <c r="C150" s="8"/>
      <c r="D150" s="8"/>
      <c r="E150" s="27"/>
      <c r="F150" s="27"/>
      <c r="G150" s="27"/>
      <c r="H150" s="27"/>
      <c r="I150" s="27"/>
      <c r="J150" s="27" t="s">
        <v>115</v>
      </c>
      <c r="K150" s="8"/>
      <c r="L150" s="8"/>
      <c r="M150" s="8"/>
      <c r="N150" s="8"/>
      <c r="O150" s="8"/>
      <c r="P150" s="8" t="s">
        <v>85</v>
      </c>
      <c r="Q150" s="8"/>
      <c r="R150" s="8"/>
      <c r="S150" s="8"/>
      <c r="T150" s="8"/>
      <c r="U150" s="8"/>
      <c r="V150" s="8"/>
      <c r="W150" s="8"/>
      <c r="X150" s="8"/>
      <c r="Y150" s="8" t="s">
        <v>85</v>
      </c>
      <c r="Z150" s="8"/>
      <c r="AA150" s="8"/>
      <c r="AB150" s="24" t="s">
        <v>85</v>
      </c>
      <c r="AC150" s="24"/>
      <c r="AD150" s="28" t="s">
        <v>525</v>
      </c>
      <c r="AE150" s="28" t="s">
        <v>110</v>
      </c>
      <c r="AF150" s="28" t="s">
        <v>110</v>
      </c>
      <c r="AG150" s="28" t="s">
        <v>110</v>
      </c>
      <c r="AH150" s="28" t="s">
        <v>110</v>
      </c>
      <c r="AI150" s="24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 t="s">
        <v>526</v>
      </c>
      <c r="AY150" s="8"/>
      <c r="AZ150" s="8"/>
      <c r="BA150" s="8"/>
      <c r="BB150" s="8"/>
      <c r="BC150" s="8"/>
    </row>
    <row r="151" spans="1:55" ht="63.75" x14ac:dyDescent="0.2">
      <c r="A151" s="7" t="s">
        <v>526</v>
      </c>
      <c r="B151" s="8" t="s">
        <v>527</v>
      </c>
      <c r="C151" s="8"/>
      <c r="D151" s="8"/>
      <c r="E151" s="27"/>
      <c r="F151" s="27"/>
      <c r="G151" s="27"/>
      <c r="H151" s="27"/>
      <c r="I151" s="27"/>
      <c r="J151" s="27" t="s">
        <v>528</v>
      </c>
      <c r="K151" s="8"/>
      <c r="L151" s="8" t="s">
        <v>529</v>
      </c>
      <c r="M151" s="8" t="s">
        <v>530</v>
      </c>
      <c r="N151" s="8" t="s">
        <v>531</v>
      </c>
      <c r="O151" s="8" t="s">
        <v>85</v>
      </c>
      <c r="P151" s="8" t="s">
        <v>85</v>
      </c>
      <c r="Q151" s="8" t="s">
        <v>85</v>
      </c>
      <c r="R151" s="8"/>
      <c r="S151" s="8" t="s">
        <v>85</v>
      </c>
      <c r="T151" s="8"/>
      <c r="U151" s="8"/>
      <c r="V151" s="8" t="s">
        <v>85</v>
      </c>
      <c r="W151" s="8"/>
      <c r="X151" s="8"/>
      <c r="Y151" s="8"/>
      <c r="Z151" s="8"/>
      <c r="AA151" s="8"/>
      <c r="AB151" s="24" t="s">
        <v>85</v>
      </c>
      <c r="AC151" s="8" t="s">
        <v>86</v>
      </c>
      <c r="AD151" s="28" t="s">
        <v>532</v>
      </c>
      <c r="AE151" s="28" t="b">
        <v>1</v>
      </c>
      <c r="AF151" s="28" t="b">
        <v>1</v>
      </c>
      <c r="AG151" s="28" t="b">
        <v>1</v>
      </c>
      <c r="AH151" s="28" t="b">
        <v>1</v>
      </c>
      <c r="AI151" s="24"/>
      <c r="AJ151" s="8" t="s">
        <v>85</v>
      </c>
      <c r="AK151" s="8"/>
      <c r="AL151" s="8" t="s">
        <v>148</v>
      </c>
      <c r="AM151" s="8" t="s">
        <v>149</v>
      </c>
      <c r="AN151" s="8"/>
      <c r="AO151" s="8"/>
      <c r="AP151" s="8"/>
      <c r="AQ151" s="8"/>
      <c r="AR151" s="8" t="s">
        <v>533</v>
      </c>
      <c r="AS151" s="8"/>
      <c r="AT151" s="8"/>
      <c r="AU151" s="8"/>
      <c r="AV151" s="8"/>
      <c r="AW151" s="8"/>
      <c r="AX151" s="8"/>
      <c r="AY151" s="8"/>
      <c r="AZ151" s="8"/>
      <c r="BA151" s="8" t="s">
        <v>275</v>
      </c>
      <c r="BB151" s="8" t="s">
        <v>85</v>
      </c>
      <c r="BC151" s="8"/>
    </row>
    <row r="152" spans="1:55" ht="51" hidden="1" x14ac:dyDescent="0.2">
      <c r="A152" s="7" t="s">
        <v>526</v>
      </c>
      <c r="B152" s="8" t="s">
        <v>534</v>
      </c>
      <c r="C152" s="8" t="s">
        <v>129</v>
      </c>
      <c r="D152" s="8"/>
      <c r="E152" s="27"/>
      <c r="F152" s="27"/>
      <c r="G152" s="27"/>
      <c r="H152" s="27"/>
      <c r="I152" s="27"/>
      <c r="J152" s="27" t="s">
        <v>535</v>
      </c>
      <c r="K152" s="8"/>
      <c r="L152" s="8"/>
      <c r="M152" s="8" t="s">
        <v>536</v>
      </c>
      <c r="N152" s="8"/>
      <c r="O152" s="8"/>
      <c r="P152" s="8" t="s">
        <v>86</v>
      </c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24" t="s">
        <v>85</v>
      </c>
      <c r="AC152" s="8"/>
      <c r="AD152" s="8"/>
      <c r="AE152" s="8"/>
      <c r="AF152" s="8"/>
      <c r="AG152" s="8"/>
      <c r="AH152" s="8" t="s">
        <v>85</v>
      </c>
      <c r="AI152" s="8"/>
      <c r="AJ152" s="8" t="s">
        <v>85</v>
      </c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 t="s">
        <v>537</v>
      </c>
      <c r="AX152" s="8"/>
      <c r="AY152" s="8"/>
      <c r="AZ152" s="8"/>
      <c r="BA152" s="8" t="s">
        <v>275</v>
      </c>
      <c r="BB152" s="8"/>
      <c r="BC152" s="8"/>
    </row>
    <row r="153" spans="1:55" ht="51" x14ac:dyDescent="0.2">
      <c r="A153" s="7" t="s">
        <v>526</v>
      </c>
      <c r="B153" s="8" t="s">
        <v>538</v>
      </c>
      <c r="C153" s="8" t="s">
        <v>129</v>
      </c>
      <c r="D153" s="8"/>
      <c r="E153" s="27"/>
      <c r="F153" s="27"/>
      <c r="G153" s="27"/>
      <c r="H153" s="27"/>
      <c r="I153" s="27"/>
      <c r="J153" s="27" t="s">
        <v>539</v>
      </c>
      <c r="K153" s="8"/>
      <c r="L153" s="8"/>
      <c r="M153" s="8" t="s">
        <v>530</v>
      </c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24" t="s">
        <v>85</v>
      </c>
      <c r="AD153" s="8"/>
      <c r="AE153" s="8"/>
      <c r="AF153" s="8"/>
      <c r="AG153" s="8"/>
      <c r="AH153" s="8" t="s">
        <v>85</v>
      </c>
      <c r="AI153" s="8"/>
      <c r="AJ153" s="8" t="s">
        <v>85</v>
      </c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 t="s">
        <v>540</v>
      </c>
      <c r="AX153" s="8"/>
      <c r="AY153" s="8"/>
      <c r="AZ153" s="8"/>
      <c r="BA153" s="8" t="s">
        <v>275</v>
      </c>
      <c r="BB153" s="8"/>
      <c r="BC153" s="8"/>
    </row>
    <row r="154" spans="1:55" ht="51" x14ac:dyDescent="0.2">
      <c r="A154" s="7" t="s">
        <v>541</v>
      </c>
      <c r="B154" s="8"/>
      <c r="C154" s="8"/>
      <c r="D154" s="8"/>
      <c r="E154" s="27"/>
      <c r="F154" s="27"/>
      <c r="G154" s="27"/>
      <c r="H154" s="27"/>
      <c r="I154" s="27"/>
      <c r="J154" s="27"/>
      <c r="K154" s="8"/>
      <c r="L154" s="8"/>
      <c r="M154" s="8" t="s">
        <v>205</v>
      </c>
      <c r="N154" s="8" t="s">
        <v>542</v>
      </c>
      <c r="O154" s="8" t="s">
        <v>85</v>
      </c>
      <c r="P154" s="8"/>
      <c r="Q154" s="8" t="s">
        <v>85</v>
      </c>
      <c r="R154" s="8"/>
      <c r="S154" s="8"/>
      <c r="T154" s="8"/>
      <c r="U154" s="8" t="s">
        <v>138</v>
      </c>
      <c r="V154" s="8"/>
      <c r="W154" s="8"/>
      <c r="X154" s="8"/>
      <c r="Y154" s="8" t="s">
        <v>85</v>
      </c>
      <c r="Z154" s="8" t="s">
        <v>85</v>
      </c>
      <c r="AA154" s="8"/>
      <c r="AB154" s="24" t="s">
        <v>85</v>
      </c>
      <c r="AC154" s="8"/>
      <c r="AD154" s="8" t="s">
        <v>543</v>
      </c>
      <c r="AE154" s="8"/>
      <c r="AF154" s="8"/>
      <c r="AG154" s="8"/>
      <c r="AH154" s="8" t="s">
        <v>85</v>
      </c>
      <c r="AI154" s="8"/>
      <c r="AJ154" s="8"/>
      <c r="AK154" s="8"/>
      <c r="AL154" s="8" t="s">
        <v>140</v>
      </c>
      <c r="AM154" s="8" t="s">
        <v>141</v>
      </c>
      <c r="AN154" s="8" t="s">
        <v>85</v>
      </c>
      <c r="AO154" s="8"/>
      <c r="AP154" s="8"/>
      <c r="AQ154" s="8"/>
      <c r="AR154" s="8"/>
      <c r="AS154" s="8"/>
      <c r="AT154" s="8"/>
      <c r="AU154" s="8"/>
      <c r="AV154" s="8" t="s">
        <v>85</v>
      </c>
      <c r="AW154" s="8"/>
      <c r="AX154" s="8"/>
      <c r="AY154" s="8"/>
      <c r="AZ154" s="8"/>
      <c r="BA154" s="8"/>
      <c r="BB154" s="8" t="s">
        <v>85</v>
      </c>
      <c r="BC154" s="8"/>
    </row>
    <row r="155" spans="1:55" x14ac:dyDescent="0.2">
      <c r="A155" s="7" t="s">
        <v>544</v>
      </c>
      <c r="B155" s="8"/>
      <c r="C155" s="8"/>
      <c r="D155" s="8" t="s">
        <v>35</v>
      </c>
      <c r="E155" s="27"/>
      <c r="F155" s="27"/>
      <c r="G155" s="27"/>
      <c r="H155" s="27"/>
      <c r="I155" s="27"/>
      <c r="J155" s="27"/>
      <c r="K155" s="8" t="s">
        <v>124</v>
      </c>
      <c r="L155" s="8" t="s">
        <v>545</v>
      </c>
      <c r="M155" s="8" t="s">
        <v>546</v>
      </c>
      <c r="N155" s="8"/>
      <c r="O155" s="8"/>
      <c r="P155" s="8" t="s">
        <v>129</v>
      </c>
      <c r="Q155" s="8" t="s">
        <v>85</v>
      </c>
      <c r="R155" s="8"/>
      <c r="S155" s="8"/>
      <c r="T155" s="8" t="s">
        <v>129</v>
      </c>
      <c r="U155" s="8"/>
      <c r="V155" s="8"/>
      <c r="W155" s="8"/>
      <c r="X155" s="8"/>
      <c r="Y155" s="8"/>
      <c r="Z155" s="8"/>
      <c r="AA155" s="8"/>
      <c r="AB155" s="8"/>
      <c r="AC155" s="8"/>
      <c r="AD155" s="8" t="s">
        <v>547</v>
      </c>
      <c r="AE155" s="8"/>
      <c r="AF155" s="8"/>
      <c r="AG155" s="8"/>
      <c r="AH155" s="8" t="s">
        <v>129</v>
      </c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</row>
    <row r="156" spans="1:55" x14ac:dyDescent="0.2">
      <c r="A156" s="8"/>
      <c r="B156" s="8"/>
      <c r="C156" s="8"/>
      <c r="D156" s="8"/>
      <c r="E156" s="27"/>
      <c r="F156" s="27"/>
      <c r="G156" s="27"/>
      <c r="H156" s="27"/>
      <c r="I156" s="27"/>
      <c r="J156" s="27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</row>
    <row r="157" spans="1:55" x14ac:dyDescent="0.2">
      <c r="A157" s="8"/>
      <c r="B157" s="8"/>
      <c r="C157" s="8"/>
      <c r="D157" s="8"/>
      <c r="E157" s="27"/>
      <c r="F157" s="27"/>
      <c r="G157" s="27"/>
      <c r="H157" s="27"/>
      <c r="I157" s="27"/>
      <c r="J157" s="27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</row>
    <row r="158" spans="1:55" x14ac:dyDescent="0.2">
      <c r="A158" s="8"/>
      <c r="B158" s="8"/>
      <c r="C158" s="8"/>
      <c r="D158" s="8"/>
      <c r="E158" s="27"/>
      <c r="F158" s="27"/>
      <c r="G158" s="27"/>
      <c r="H158" s="27"/>
      <c r="I158" s="27"/>
      <c r="J158" s="27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</row>
    <row r="159" spans="1:55" x14ac:dyDescent="0.2">
      <c r="A159" s="8"/>
      <c r="B159" s="8"/>
      <c r="C159" s="8"/>
      <c r="D159" s="8"/>
      <c r="E159" s="27"/>
      <c r="F159" s="27"/>
      <c r="G159" s="27"/>
      <c r="H159" s="27"/>
      <c r="I159" s="27"/>
      <c r="J159" s="27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</row>
    <row r="160" spans="1:55" x14ac:dyDescent="0.2">
      <c r="A160" s="8"/>
      <c r="B160" s="8"/>
      <c r="C160" s="8"/>
      <c r="D160" s="8"/>
      <c r="E160" s="27"/>
      <c r="F160" s="27"/>
      <c r="G160" s="27"/>
      <c r="H160" s="27"/>
      <c r="I160" s="27"/>
      <c r="J160" s="27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</row>
    <row r="161" spans="1:55" x14ac:dyDescent="0.2">
      <c r="A161" s="8"/>
      <c r="B161" s="8"/>
      <c r="C161" s="8"/>
      <c r="D161" s="8"/>
      <c r="E161" s="27"/>
      <c r="F161" s="27"/>
      <c r="G161" s="27"/>
      <c r="H161" s="27"/>
      <c r="I161" s="27"/>
      <c r="J161" s="27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</row>
    <row r="162" spans="1:55" x14ac:dyDescent="0.2">
      <c r="A162" s="8"/>
      <c r="B162" s="8"/>
      <c r="C162" s="8"/>
      <c r="D162" s="8"/>
      <c r="E162" s="27"/>
      <c r="F162" s="27"/>
      <c r="G162" s="27"/>
      <c r="H162" s="27"/>
      <c r="I162" s="27"/>
      <c r="J162" s="27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</row>
    <row r="163" spans="1:55" x14ac:dyDescent="0.2">
      <c r="A163" s="8"/>
      <c r="B163" s="8"/>
      <c r="C163" s="8"/>
      <c r="D163" s="8"/>
      <c r="E163" s="27"/>
      <c r="F163" s="27"/>
      <c r="G163" s="27"/>
      <c r="H163" s="27"/>
      <c r="I163" s="27"/>
      <c r="J163" s="27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</row>
    <row r="164" spans="1:55" x14ac:dyDescent="0.2">
      <c r="A164" s="8"/>
      <c r="B164" s="8"/>
      <c r="C164" s="8"/>
      <c r="D164" s="8"/>
      <c r="E164" s="27"/>
      <c r="F164" s="27"/>
      <c r="G164" s="27"/>
      <c r="H164" s="27"/>
      <c r="I164" s="27"/>
      <c r="J164" s="27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</row>
    <row r="165" spans="1:55" x14ac:dyDescent="0.2">
      <c r="A165" s="8"/>
      <c r="B165" s="8"/>
      <c r="C165" s="8"/>
      <c r="D165" s="8"/>
      <c r="E165" s="27"/>
      <c r="F165" s="27"/>
      <c r="G165" s="27"/>
      <c r="H165" s="27"/>
      <c r="I165" s="27"/>
      <c r="J165" s="27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</row>
    <row r="166" spans="1:55" x14ac:dyDescent="0.2">
      <c r="A166" s="8"/>
      <c r="B166" s="8"/>
      <c r="C166" s="8"/>
      <c r="D166" s="8"/>
      <c r="E166" s="27"/>
      <c r="F166" s="27"/>
      <c r="G166" s="27"/>
      <c r="H166" s="27"/>
      <c r="I166" s="27"/>
      <c r="J166" s="27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</row>
    <row r="167" spans="1:55" x14ac:dyDescent="0.2">
      <c r="A167" s="8"/>
      <c r="B167" s="8"/>
      <c r="C167" s="8"/>
      <c r="D167" s="8"/>
      <c r="E167" s="27"/>
      <c r="F167" s="27"/>
      <c r="G167" s="27"/>
      <c r="H167" s="27"/>
      <c r="I167" s="27"/>
      <c r="J167" s="27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</row>
    <row r="168" spans="1:55" x14ac:dyDescent="0.2">
      <c r="A168" s="8"/>
      <c r="B168" s="8"/>
      <c r="C168" s="8"/>
      <c r="D168" s="8"/>
      <c r="E168" s="27"/>
      <c r="F168" s="27"/>
      <c r="G168" s="27"/>
      <c r="H168" s="27"/>
      <c r="I168" s="27"/>
      <c r="J168" s="27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</row>
    <row r="169" spans="1:55" x14ac:dyDescent="0.2">
      <c r="A169" s="8"/>
      <c r="B169" s="8"/>
      <c r="C169" s="8"/>
      <c r="D169" s="8"/>
      <c r="E169" s="27"/>
      <c r="F169" s="27"/>
      <c r="G169" s="27"/>
      <c r="H169" s="27"/>
      <c r="I169" s="27"/>
      <c r="J169" s="27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</row>
    <row r="170" spans="1:55" x14ac:dyDescent="0.2">
      <c r="A170" s="8"/>
      <c r="B170" s="8"/>
      <c r="C170" s="8"/>
      <c r="D170" s="8"/>
      <c r="E170" s="27"/>
      <c r="F170" s="27"/>
      <c r="G170" s="27"/>
      <c r="H170" s="27"/>
      <c r="I170" s="27"/>
      <c r="J170" s="27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</row>
    <row r="171" spans="1:55" x14ac:dyDescent="0.2">
      <c r="A171" s="8"/>
      <c r="B171" s="8"/>
      <c r="C171" s="8"/>
      <c r="D171" s="8"/>
      <c r="E171" s="27"/>
      <c r="F171" s="27"/>
      <c r="G171" s="27"/>
      <c r="H171" s="27"/>
      <c r="I171" s="27"/>
      <c r="J171" s="27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</row>
    <row r="172" spans="1:55" x14ac:dyDescent="0.2">
      <c r="A172" s="8"/>
      <c r="B172" s="8"/>
      <c r="C172" s="8"/>
      <c r="D172" s="8"/>
      <c r="E172" s="27"/>
      <c r="F172" s="27"/>
      <c r="G172" s="27"/>
      <c r="H172" s="27"/>
      <c r="I172" s="27"/>
      <c r="J172" s="27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</row>
    <row r="173" spans="1:55" x14ac:dyDescent="0.2">
      <c r="A173" s="8"/>
      <c r="B173" s="8"/>
      <c r="C173" s="8"/>
      <c r="D173" s="8"/>
      <c r="E173" s="27"/>
      <c r="F173" s="27"/>
      <c r="G173" s="27"/>
      <c r="H173" s="27"/>
      <c r="I173" s="27"/>
      <c r="J173" s="27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</row>
    <row r="174" spans="1:55" x14ac:dyDescent="0.2">
      <c r="A174" s="8"/>
      <c r="B174" s="8"/>
      <c r="C174" s="8"/>
      <c r="D174" s="8"/>
      <c r="E174" s="27"/>
      <c r="F174" s="27"/>
      <c r="G174" s="27"/>
      <c r="H174" s="27"/>
      <c r="I174" s="27"/>
      <c r="J174" s="27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</row>
    <row r="175" spans="1:55" x14ac:dyDescent="0.2">
      <c r="A175" s="8"/>
      <c r="B175" s="8"/>
      <c r="C175" s="8"/>
      <c r="D175" s="8"/>
      <c r="E175" s="27"/>
      <c r="F175" s="27"/>
      <c r="G175" s="27"/>
      <c r="H175" s="27"/>
      <c r="I175" s="27"/>
      <c r="J175" s="27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</row>
  </sheetData>
  <autoFilter ref="A5:BB155" xr:uid="{00000000-0009-0000-0000-000000000000}">
    <filterColumn colId="15">
      <filters blank="1">
        <filter val="n/a"/>
        <filter val="Yes"/>
        <filter val="Yes when applied to system or component geometry."/>
      </filters>
    </filterColumn>
  </autoFilter>
  <conditionalFormatting sqref="AB1:AB4 AB6:AB175">
    <cfRule type="cellIs" dxfId="83" priority="1" operator="equal">
      <formula>"No"</formula>
    </cfRule>
  </conditionalFormatting>
  <conditionalFormatting sqref="E1:J1048576">
    <cfRule type="cellIs" dxfId="82" priority="2" operator="equal">
      <formula>"Not in PB"</formula>
    </cfRule>
  </conditionalFormatting>
  <conditionalFormatting sqref="C1:AB1048576 AC1:AC152 AD1:BB1048576 AC154:AC175">
    <cfRule type="cellIs" dxfId="81" priority="3" operator="equal">
      <formula>"N/A"</formula>
    </cfRule>
  </conditionalFormatting>
  <conditionalFormatting sqref="Q1:Q175">
    <cfRule type="cellIs" dxfId="80" priority="4" operator="equal">
      <formula>"No"</formula>
    </cfRule>
  </conditionalFormatting>
  <conditionalFormatting sqref="Y1:Y175">
    <cfRule type="cellIs" dxfId="79" priority="5" operator="equal">
      <formula>"No"</formula>
    </cfRule>
  </conditionalFormatting>
  <hyperlinks>
    <hyperlink ref="T1" r:id="rId1" xr:uid="{00000000-0004-0000-0000-000000000000}"/>
    <hyperlink ref="AH1" r:id="rId2" xr:uid="{00000000-0004-0000-0000-000001000000}"/>
  </hyperlinks>
  <pageMargins left="0.7" right="0.7" top="0.78740157499999996" bottom="0.78740157499999996" header="0.3" footer="0.3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T600"/>
  <sheetViews>
    <sheetView workbookViewId="0"/>
  </sheetViews>
  <sheetFormatPr baseColWidth="10" defaultColWidth="14.42578125" defaultRowHeight="12.75" customHeight="1" x14ac:dyDescent="0.2"/>
  <cols>
    <col min="1" max="2" width="17.28515625" customWidth="1"/>
    <col min="3" max="3" width="31.5703125" customWidth="1"/>
    <col min="4" max="20" width="17.28515625" customWidth="1"/>
  </cols>
  <sheetData>
    <row r="1" spans="1:20" ht="12.75" customHeight="1" x14ac:dyDescent="0.2">
      <c r="A1" s="129" t="s">
        <v>4653</v>
      </c>
      <c r="B1" s="130" t="s">
        <v>4654</v>
      </c>
      <c r="C1" s="130" t="s">
        <v>4655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1"/>
    </row>
    <row r="2" spans="1:20" ht="12.75" customHeight="1" x14ac:dyDescent="0.2">
      <c r="A2" s="132" t="s">
        <v>82</v>
      </c>
      <c r="B2" s="25"/>
      <c r="C2" s="25" t="s">
        <v>4656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2.75" customHeight="1" x14ac:dyDescent="0.2">
      <c r="A3" s="133" t="s">
        <v>82</v>
      </c>
      <c r="B3" s="24" t="s">
        <v>3420</v>
      </c>
      <c r="C3" s="24" t="s">
        <v>193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0" ht="12.75" customHeight="1" x14ac:dyDescent="0.2">
      <c r="A4" s="133" t="s">
        <v>82</v>
      </c>
      <c r="B4" s="24" t="s">
        <v>3910</v>
      </c>
      <c r="C4" s="24" t="s">
        <v>4656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0" ht="12.75" customHeight="1" x14ac:dyDescent="0.2">
      <c r="A5" s="133" t="s">
        <v>566</v>
      </c>
      <c r="B5" s="24"/>
      <c r="C5" s="24" t="s">
        <v>4657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0" ht="12.75" customHeight="1" x14ac:dyDescent="0.2">
      <c r="A6" s="133" t="s">
        <v>90</v>
      </c>
      <c r="B6" s="24"/>
      <c r="C6" s="24" t="s">
        <v>4657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12.75" customHeight="1" x14ac:dyDescent="0.2">
      <c r="A7" s="133" t="s">
        <v>572</v>
      </c>
      <c r="B7" s="24"/>
      <c r="C7" s="24" t="s">
        <v>4657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20" ht="12.75" customHeight="1" x14ac:dyDescent="0.2">
      <c r="A8" s="133" t="s">
        <v>92</v>
      </c>
      <c r="B8" s="24"/>
      <c r="C8" s="24" t="s">
        <v>4657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0" ht="12.75" customHeight="1" x14ac:dyDescent="0.2">
      <c r="A9" s="133" t="s">
        <v>578</v>
      </c>
      <c r="B9" s="24"/>
      <c r="C9" s="24" t="s">
        <v>4657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2.75" customHeight="1" x14ac:dyDescent="0.2">
      <c r="A10" s="133" t="s">
        <v>94</v>
      </c>
      <c r="B10" s="24"/>
      <c r="C10" s="24" t="s">
        <v>4657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20" ht="12.75" customHeight="1" x14ac:dyDescent="0.2">
      <c r="A11" s="133" t="s">
        <v>584</v>
      </c>
      <c r="B11" s="24"/>
      <c r="C11" s="24" t="s">
        <v>4657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spans="1:20" ht="12.75" customHeight="1" x14ac:dyDescent="0.2">
      <c r="A12" s="133" t="s">
        <v>96</v>
      </c>
      <c r="B12" s="24"/>
      <c r="C12" s="24" t="s">
        <v>4657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spans="1:20" ht="12.75" customHeight="1" x14ac:dyDescent="0.2">
      <c r="A13" s="133" t="s">
        <v>98</v>
      </c>
      <c r="B13" s="24"/>
      <c r="C13" s="24" t="s">
        <v>4657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spans="1:20" ht="12.75" customHeight="1" x14ac:dyDescent="0.2">
      <c r="A14" s="133" t="s">
        <v>591</v>
      </c>
      <c r="B14" s="24"/>
      <c r="C14" s="24" t="s">
        <v>4657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2.75" customHeight="1" x14ac:dyDescent="0.2">
      <c r="A15" s="133" t="s">
        <v>100</v>
      </c>
      <c r="B15" s="24"/>
      <c r="C15" s="24" t="s">
        <v>4657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0" ht="12.75" customHeight="1" x14ac:dyDescent="0.2">
      <c r="A16" s="133" t="s">
        <v>608</v>
      </c>
      <c r="B16" s="24"/>
      <c r="C16" s="24" t="s">
        <v>4657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1:20" ht="12.75" customHeight="1" x14ac:dyDescent="0.2">
      <c r="A17" s="133" t="s">
        <v>619</v>
      </c>
      <c r="B17" s="24"/>
      <c r="C17" s="24" t="s">
        <v>4657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pans="1:20" ht="12.75" customHeight="1" x14ac:dyDescent="0.2">
      <c r="A18" s="133" t="s">
        <v>104</v>
      </c>
      <c r="B18" s="24"/>
      <c r="C18" s="24" t="s">
        <v>4657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1:20" ht="12.75" customHeight="1" x14ac:dyDescent="0.2">
      <c r="A19" s="133" t="s">
        <v>625</v>
      </c>
      <c r="B19" s="24"/>
      <c r="C19" s="24" t="s">
        <v>4657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2.75" customHeight="1" x14ac:dyDescent="0.2">
      <c r="A20" s="133" t="s">
        <v>106</v>
      </c>
      <c r="B20" s="24"/>
      <c r="C20" s="24" t="s">
        <v>4657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1" spans="1:20" ht="12.75" customHeight="1" x14ac:dyDescent="0.2">
      <c r="A21" s="133" t="s">
        <v>4658</v>
      </c>
      <c r="B21" s="24"/>
      <c r="C21" s="24" t="s">
        <v>4657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1:20" ht="12.75" customHeight="1" x14ac:dyDescent="0.2">
      <c r="A22" s="133" t="s">
        <v>636</v>
      </c>
      <c r="B22" s="24"/>
      <c r="C22" s="24" t="s">
        <v>4657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ht="12.75" customHeight="1" x14ac:dyDescent="0.2">
      <c r="A23" s="133" t="s">
        <v>114</v>
      </c>
      <c r="B23" s="24"/>
      <c r="C23" s="24" t="s">
        <v>120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1:20" ht="12.75" customHeight="1" x14ac:dyDescent="0.2">
      <c r="A24" s="133" t="s">
        <v>114</v>
      </c>
      <c r="B24" s="24" t="s">
        <v>3385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2.75" customHeight="1" x14ac:dyDescent="0.2">
      <c r="A25" s="133" t="s">
        <v>114</v>
      </c>
      <c r="B25" s="24" t="s">
        <v>3387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1:20" ht="12.75" customHeight="1" x14ac:dyDescent="0.2">
      <c r="A26" s="133" t="s">
        <v>114</v>
      </c>
      <c r="B26" s="24" t="s">
        <v>3388</v>
      </c>
      <c r="C26" s="24" t="s">
        <v>120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ht="12.75" customHeight="1" x14ac:dyDescent="0.2">
      <c r="A27" s="133" t="s">
        <v>121</v>
      </c>
      <c r="B27" s="24"/>
      <c r="C27" s="24" t="s">
        <v>3737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ht="12.75" customHeight="1" x14ac:dyDescent="0.2">
      <c r="A28" s="133" t="s">
        <v>123</v>
      </c>
      <c r="B28" s="24"/>
      <c r="C28" s="24" t="s">
        <v>127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ht="12.75" customHeight="1" x14ac:dyDescent="0.2">
      <c r="A29" s="133" t="s">
        <v>123</v>
      </c>
      <c r="B29" s="24" t="s">
        <v>4659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ht="12.75" customHeight="1" x14ac:dyDescent="0.2">
      <c r="A30" s="133" t="s">
        <v>123</v>
      </c>
      <c r="B30" s="24" t="s">
        <v>3420</v>
      </c>
      <c r="C30" s="24" t="s">
        <v>193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ht="12.75" customHeight="1" x14ac:dyDescent="0.2">
      <c r="A31" s="133" t="s">
        <v>123</v>
      </c>
      <c r="B31" s="24" t="s">
        <v>3820</v>
      </c>
      <c r="C31" s="24" t="s">
        <v>4660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2" spans="1:20" ht="12.75" customHeight="1" x14ac:dyDescent="0.2">
      <c r="A32" s="133" t="s">
        <v>131</v>
      </c>
      <c r="B32" s="24"/>
      <c r="C32" s="24" t="s">
        <v>133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</row>
    <row r="33" spans="1:20" ht="12.75" customHeight="1" x14ac:dyDescent="0.2">
      <c r="A33" s="133" t="s">
        <v>131</v>
      </c>
      <c r="B33" s="24" t="s">
        <v>4659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</row>
    <row r="34" spans="1:20" ht="12.75" customHeight="1" x14ac:dyDescent="0.2">
      <c r="A34" s="133" t="s">
        <v>131</v>
      </c>
      <c r="B34" s="24" t="s">
        <v>3420</v>
      </c>
      <c r="C34" s="24" t="s">
        <v>193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ht="12.75" customHeight="1" x14ac:dyDescent="0.2">
      <c r="A35" s="133" t="s">
        <v>131</v>
      </c>
      <c r="B35" s="24" t="s">
        <v>4661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1:20" ht="12.75" customHeight="1" x14ac:dyDescent="0.2">
      <c r="A36" s="133" t="s">
        <v>131</v>
      </c>
      <c r="B36" s="24" t="s">
        <v>4662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1:20" ht="12.75" customHeight="1" x14ac:dyDescent="0.2">
      <c r="A37" s="133" t="s">
        <v>665</v>
      </c>
      <c r="B37" s="24"/>
      <c r="C37" s="24" t="s">
        <v>4657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0" ht="12.75" customHeight="1" x14ac:dyDescent="0.2">
      <c r="A38" s="133" t="s">
        <v>134</v>
      </c>
      <c r="B38" s="24"/>
      <c r="C38" s="24" t="s">
        <v>142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ht="12.75" customHeight="1" x14ac:dyDescent="0.2">
      <c r="A39" s="133" t="s">
        <v>134</v>
      </c>
      <c r="B39" s="24" t="s">
        <v>3417</v>
      </c>
      <c r="C39" s="24" t="s">
        <v>3780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1:20" ht="12.75" customHeight="1" x14ac:dyDescent="0.2">
      <c r="A40" s="133" t="s">
        <v>134</v>
      </c>
      <c r="B40" s="24" t="s">
        <v>4663</v>
      </c>
      <c r="C40" s="24" t="s">
        <v>3780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ht="12.75" customHeight="1" x14ac:dyDescent="0.2">
      <c r="A41" s="133" t="s">
        <v>134</v>
      </c>
      <c r="B41" s="24" t="s">
        <v>3420</v>
      </c>
      <c r="C41" s="24" t="s">
        <v>193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0" ht="12.75" customHeight="1" x14ac:dyDescent="0.2">
      <c r="A42" s="133" t="s">
        <v>134</v>
      </c>
      <c r="B42" s="24" t="s">
        <v>3422</v>
      </c>
      <c r="C42" s="24" t="s">
        <v>3780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ht="12.75" customHeight="1" x14ac:dyDescent="0.2">
      <c r="A43" s="133" t="s">
        <v>134</v>
      </c>
      <c r="B43" s="24" t="s">
        <v>3423</v>
      </c>
      <c r="C43" s="24" t="s">
        <v>3780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:20" ht="12.75" customHeight="1" x14ac:dyDescent="0.2">
      <c r="A44" s="133" t="s">
        <v>134</v>
      </c>
      <c r="B44" s="24" t="s">
        <v>3397</v>
      </c>
      <c r="C44" s="24" t="s">
        <v>3780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:20" ht="12.75" customHeight="1" x14ac:dyDescent="0.2">
      <c r="A45" s="133" t="s">
        <v>134</v>
      </c>
      <c r="B45" s="24" t="s">
        <v>3398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</row>
    <row r="46" spans="1:20" ht="12.75" customHeight="1" x14ac:dyDescent="0.2">
      <c r="A46" s="133" t="s">
        <v>134</v>
      </c>
      <c r="B46" s="24" t="s">
        <v>3424</v>
      </c>
      <c r="C46" s="24" t="s">
        <v>3863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</row>
    <row r="47" spans="1:20" x14ac:dyDescent="0.2">
      <c r="A47" s="133" t="s">
        <v>134</v>
      </c>
      <c r="B47" s="24" t="s">
        <v>3425</v>
      </c>
      <c r="C47" s="24" t="s">
        <v>3780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1:20" ht="25.5" x14ac:dyDescent="0.2">
      <c r="A48" s="133" t="s">
        <v>134</v>
      </c>
      <c r="B48" s="24" t="s">
        <v>3426</v>
      </c>
      <c r="C48" s="24" t="s">
        <v>3780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:20" x14ac:dyDescent="0.2">
      <c r="A49" s="133" t="s">
        <v>134</v>
      </c>
      <c r="B49" s="24" t="s">
        <v>3427</v>
      </c>
      <c r="C49" s="24" t="s">
        <v>193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</row>
    <row r="50" spans="1:20" ht="25.5" x14ac:dyDescent="0.2">
      <c r="A50" s="133" t="s">
        <v>134</v>
      </c>
      <c r="B50" s="24" t="s">
        <v>4664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</row>
    <row r="51" spans="1:20" x14ac:dyDescent="0.2">
      <c r="A51" s="133" t="s">
        <v>134</v>
      </c>
      <c r="B51" s="24" t="s">
        <v>3430</v>
      </c>
      <c r="C51" s="24" t="s">
        <v>193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</row>
    <row r="52" spans="1:20" ht="25.5" x14ac:dyDescent="0.2">
      <c r="A52" s="133" t="s">
        <v>134</v>
      </c>
      <c r="B52" s="24" t="s">
        <v>3432</v>
      </c>
      <c r="C52" s="24" t="s">
        <v>4665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</row>
    <row r="53" spans="1:20" x14ac:dyDescent="0.2">
      <c r="A53" s="133" t="s">
        <v>671</v>
      </c>
      <c r="B53" s="24"/>
      <c r="C53" s="24" t="s">
        <v>4657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</row>
    <row r="54" spans="1:20" x14ac:dyDescent="0.2">
      <c r="A54" s="133" t="s">
        <v>675</v>
      </c>
      <c r="B54" s="24"/>
      <c r="C54" s="24" t="s">
        <v>4657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</row>
    <row r="55" spans="1:20" x14ac:dyDescent="0.2">
      <c r="A55" s="133" t="s">
        <v>143</v>
      </c>
      <c r="B55" s="24"/>
      <c r="C55" s="24" t="s">
        <v>150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</row>
    <row r="56" spans="1:20" x14ac:dyDescent="0.2">
      <c r="A56" s="133" t="s">
        <v>143</v>
      </c>
      <c r="B56" s="24" t="s">
        <v>3437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</row>
    <row r="57" spans="1:20" x14ac:dyDescent="0.2">
      <c r="A57" s="133" t="s">
        <v>143</v>
      </c>
      <c r="B57" s="24" t="s">
        <v>4666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</row>
    <row r="58" spans="1:20" x14ac:dyDescent="0.2">
      <c r="A58" s="133" t="s">
        <v>143</v>
      </c>
      <c r="B58" s="24" t="s">
        <v>4667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</row>
    <row r="59" spans="1:20" x14ac:dyDescent="0.2">
      <c r="A59" s="133" t="s">
        <v>143</v>
      </c>
      <c r="B59" s="24" t="s">
        <v>4668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</row>
    <row r="60" spans="1:20" x14ac:dyDescent="0.2">
      <c r="A60" s="133" t="s">
        <v>143</v>
      </c>
      <c r="B60" s="24" t="s">
        <v>3398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</row>
    <row r="61" spans="1:20" x14ac:dyDescent="0.2">
      <c r="A61" s="133" t="s">
        <v>143</v>
      </c>
      <c r="B61" s="24" t="s">
        <v>4669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</row>
    <row r="62" spans="1:20" x14ac:dyDescent="0.2">
      <c r="A62" s="133" t="s">
        <v>143</v>
      </c>
      <c r="B62" s="24" t="s">
        <v>4670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</row>
    <row r="63" spans="1:20" x14ac:dyDescent="0.2">
      <c r="A63" s="133" t="s">
        <v>143</v>
      </c>
      <c r="B63" s="24" t="s">
        <v>4671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</row>
    <row r="64" spans="1:20" x14ac:dyDescent="0.2">
      <c r="A64" s="133" t="s">
        <v>143</v>
      </c>
      <c r="B64" s="24" t="s">
        <v>4672</v>
      </c>
      <c r="C64" s="24" t="s">
        <v>150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</row>
    <row r="65" spans="1:20" ht="25.5" x14ac:dyDescent="0.2">
      <c r="A65" s="133" t="s">
        <v>143</v>
      </c>
      <c r="B65" s="24" t="s">
        <v>4673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</row>
    <row r="66" spans="1:20" x14ac:dyDescent="0.2">
      <c r="A66" s="133" t="s">
        <v>679</v>
      </c>
      <c r="B66" s="24"/>
      <c r="C66" s="24" t="s">
        <v>4657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</row>
    <row r="67" spans="1:20" x14ac:dyDescent="0.2">
      <c r="A67" s="133" t="s">
        <v>151</v>
      </c>
      <c r="B67" s="24"/>
      <c r="C67" s="24" t="s">
        <v>160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</row>
    <row r="68" spans="1:20" x14ac:dyDescent="0.2">
      <c r="A68" s="133" t="s">
        <v>151</v>
      </c>
      <c r="B68" s="24" t="s">
        <v>3420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</row>
    <row r="69" spans="1:20" x14ac:dyDescent="0.2">
      <c r="A69" s="133" t="s">
        <v>151</v>
      </c>
      <c r="B69" s="24" t="s">
        <v>4674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</row>
    <row r="70" spans="1:20" x14ac:dyDescent="0.2">
      <c r="A70" s="133" t="s">
        <v>151</v>
      </c>
      <c r="B70" s="24" t="s">
        <v>3398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</row>
    <row r="71" spans="1:20" ht="25.5" x14ac:dyDescent="0.2">
      <c r="A71" s="133" t="s">
        <v>161</v>
      </c>
      <c r="B71" s="24"/>
      <c r="C71" s="24" t="s">
        <v>165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</row>
    <row r="72" spans="1:20" ht="25.5" x14ac:dyDescent="0.2">
      <c r="A72" s="133" t="s">
        <v>161</v>
      </c>
      <c r="B72" s="24" t="s">
        <v>3420</v>
      </c>
      <c r="C72" s="24" t="s">
        <v>193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</row>
    <row r="73" spans="1:20" ht="25.5" x14ac:dyDescent="0.2">
      <c r="A73" s="133" t="s">
        <v>161</v>
      </c>
      <c r="B73" s="24" t="s">
        <v>4675</v>
      </c>
      <c r="C73" s="24" t="s">
        <v>4676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</row>
    <row r="74" spans="1:20" x14ac:dyDescent="0.2">
      <c r="A74" s="133" t="s">
        <v>166</v>
      </c>
      <c r="B74" s="24"/>
      <c r="C74" s="24" t="s">
        <v>127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</row>
    <row r="75" spans="1:20" x14ac:dyDescent="0.2">
      <c r="A75" s="133" t="s">
        <v>166</v>
      </c>
      <c r="B75" s="24" t="s">
        <v>4659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</row>
    <row r="76" spans="1:20" x14ac:dyDescent="0.2">
      <c r="A76" s="133" t="s">
        <v>166</v>
      </c>
      <c r="B76" s="24" t="s">
        <v>3420</v>
      </c>
      <c r="C76" s="24" t="s">
        <v>193</v>
      </c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</row>
    <row r="77" spans="1:20" x14ac:dyDescent="0.2">
      <c r="A77" s="133" t="s">
        <v>166</v>
      </c>
      <c r="B77" s="24" t="s">
        <v>3820</v>
      </c>
      <c r="C77" s="24" t="s">
        <v>4660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</row>
    <row r="78" spans="1:20" x14ac:dyDescent="0.2">
      <c r="A78" s="133" t="s">
        <v>170</v>
      </c>
      <c r="B78" s="24"/>
      <c r="C78" s="24" t="s">
        <v>133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</row>
    <row r="79" spans="1:20" x14ac:dyDescent="0.2">
      <c r="A79" s="133" t="s">
        <v>170</v>
      </c>
      <c r="B79" s="24" t="s">
        <v>4659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</row>
    <row r="80" spans="1:20" x14ac:dyDescent="0.2">
      <c r="A80" s="133" t="s">
        <v>170</v>
      </c>
      <c r="B80" s="24" t="s">
        <v>3420</v>
      </c>
      <c r="C80" s="24" t="s">
        <v>193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</row>
    <row r="81" spans="1:20" x14ac:dyDescent="0.2">
      <c r="A81" s="133" t="s">
        <v>170</v>
      </c>
      <c r="B81" s="24" t="s">
        <v>4661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</row>
    <row r="82" spans="1:20" x14ac:dyDescent="0.2">
      <c r="A82" s="133" t="s">
        <v>170</v>
      </c>
      <c r="B82" s="24" t="s">
        <v>4662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</row>
    <row r="83" spans="1:20" x14ac:dyDescent="0.2">
      <c r="A83" s="133" t="s">
        <v>2502</v>
      </c>
      <c r="B83" s="24"/>
      <c r="C83" s="24" t="s">
        <v>4657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</row>
    <row r="84" spans="1:20" x14ac:dyDescent="0.2">
      <c r="A84" s="133" t="s">
        <v>700</v>
      </c>
      <c r="B84" s="24"/>
      <c r="C84" s="24" t="s">
        <v>4657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</row>
    <row r="85" spans="1:20" x14ac:dyDescent="0.2">
      <c r="A85" s="133" t="s">
        <v>703</v>
      </c>
      <c r="B85" s="24"/>
      <c r="C85" s="24" t="s">
        <v>4657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</row>
    <row r="86" spans="1:20" x14ac:dyDescent="0.2">
      <c r="A86" s="133" t="s">
        <v>173</v>
      </c>
      <c r="B86" s="24"/>
      <c r="C86" s="24" t="s">
        <v>179</v>
      </c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</row>
    <row r="87" spans="1:20" x14ac:dyDescent="0.2">
      <c r="A87" s="133" t="s">
        <v>173</v>
      </c>
      <c r="B87" s="24" t="s">
        <v>3443</v>
      </c>
      <c r="C87" s="24" t="s">
        <v>179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</row>
    <row r="88" spans="1:20" x14ac:dyDescent="0.2">
      <c r="A88" s="133" t="s">
        <v>173</v>
      </c>
      <c r="B88" s="24" t="s">
        <v>3423</v>
      </c>
      <c r="C88" s="24" t="s">
        <v>179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</row>
    <row r="89" spans="1:20" x14ac:dyDescent="0.2">
      <c r="A89" s="133" t="s">
        <v>173</v>
      </c>
      <c r="B89" s="24" t="s">
        <v>3397</v>
      </c>
      <c r="C89" s="24" t="s">
        <v>179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</row>
    <row r="90" spans="1:20" x14ac:dyDescent="0.2">
      <c r="A90" s="133" t="s">
        <v>173</v>
      </c>
      <c r="B90" s="24" t="s">
        <v>3398</v>
      </c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1:20" x14ac:dyDescent="0.2">
      <c r="A91" s="133" t="s">
        <v>173</v>
      </c>
      <c r="B91" s="24" t="s">
        <v>3406</v>
      </c>
      <c r="C91" s="24" t="s">
        <v>179</v>
      </c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</row>
    <row r="92" spans="1:20" x14ac:dyDescent="0.2">
      <c r="A92" s="133" t="s">
        <v>173</v>
      </c>
      <c r="B92" s="24" t="s">
        <v>3444</v>
      </c>
      <c r="C92" s="24" t="s">
        <v>179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</row>
    <row r="93" spans="1:20" x14ac:dyDescent="0.2">
      <c r="A93" s="133" t="s">
        <v>173</v>
      </c>
      <c r="B93" s="24" t="s">
        <v>4677</v>
      </c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</row>
    <row r="94" spans="1:20" ht="25.5" x14ac:dyDescent="0.2">
      <c r="A94" s="133" t="s">
        <v>173</v>
      </c>
      <c r="B94" s="24" t="s">
        <v>4678</v>
      </c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</row>
    <row r="95" spans="1:20" x14ac:dyDescent="0.2">
      <c r="A95" s="133" t="s">
        <v>173</v>
      </c>
      <c r="B95" s="24" t="s">
        <v>4679</v>
      </c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</row>
    <row r="96" spans="1:20" x14ac:dyDescent="0.2">
      <c r="A96" s="133" t="s">
        <v>173</v>
      </c>
      <c r="B96" s="24" t="s">
        <v>3427</v>
      </c>
      <c r="C96" s="24" t="s">
        <v>193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</row>
    <row r="97" spans="1:20" ht="25.5" x14ac:dyDescent="0.2">
      <c r="A97" s="133" t="s">
        <v>173</v>
      </c>
      <c r="B97" s="24" t="s">
        <v>4664</v>
      </c>
      <c r="C97" s="24" t="s">
        <v>193</v>
      </c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</row>
    <row r="98" spans="1:20" x14ac:dyDescent="0.2">
      <c r="A98" s="133" t="s">
        <v>173</v>
      </c>
      <c r="B98" s="24" t="s">
        <v>3430</v>
      </c>
      <c r="C98" s="24" t="s">
        <v>193</v>
      </c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</row>
    <row r="99" spans="1:20" x14ac:dyDescent="0.2">
      <c r="A99" s="133" t="s">
        <v>173</v>
      </c>
      <c r="B99" s="24" t="s">
        <v>3475</v>
      </c>
      <c r="C99" s="24" t="s">
        <v>4680</v>
      </c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</row>
    <row r="100" spans="1:20" x14ac:dyDescent="0.2">
      <c r="A100" s="133" t="s">
        <v>181</v>
      </c>
      <c r="B100" s="24"/>
      <c r="C100" s="24" t="s">
        <v>179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</row>
    <row r="101" spans="1:20" ht="25.5" x14ac:dyDescent="0.2">
      <c r="A101" s="133" t="s">
        <v>181</v>
      </c>
      <c r="B101" s="24" t="s">
        <v>4681</v>
      </c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</row>
    <row r="102" spans="1:20" x14ac:dyDescent="0.2">
      <c r="A102" s="133" t="s">
        <v>181</v>
      </c>
      <c r="B102" s="24" t="s">
        <v>3398</v>
      </c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</row>
    <row r="103" spans="1:20" ht="25.5" x14ac:dyDescent="0.2">
      <c r="A103" s="133" t="s">
        <v>183</v>
      </c>
      <c r="B103" s="24"/>
      <c r="C103" s="24" t="s">
        <v>179</v>
      </c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</row>
    <row r="104" spans="1:20" ht="25.5" x14ac:dyDescent="0.2">
      <c r="A104" s="133" t="s">
        <v>183</v>
      </c>
      <c r="B104" s="24" t="s">
        <v>3398</v>
      </c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</row>
    <row r="105" spans="1:20" x14ac:dyDescent="0.2">
      <c r="A105" s="133" t="s">
        <v>186</v>
      </c>
      <c r="B105" s="24"/>
      <c r="C105" s="24" t="s">
        <v>188</v>
      </c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</row>
    <row r="106" spans="1:20" x14ac:dyDescent="0.2">
      <c r="A106" s="133" t="s">
        <v>186</v>
      </c>
      <c r="B106" s="24" t="s">
        <v>4682</v>
      </c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</row>
    <row r="107" spans="1:20" x14ac:dyDescent="0.2">
      <c r="A107" s="133" t="s">
        <v>186</v>
      </c>
      <c r="B107" s="24" t="s">
        <v>4683</v>
      </c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</row>
    <row r="108" spans="1:20" x14ac:dyDescent="0.2">
      <c r="A108" s="133" t="s">
        <v>186</v>
      </c>
      <c r="B108" s="24" t="s">
        <v>4684</v>
      </c>
      <c r="C108" s="24" t="s">
        <v>4685</v>
      </c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</row>
    <row r="109" spans="1:20" x14ac:dyDescent="0.2">
      <c r="A109" s="133" t="s">
        <v>186</v>
      </c>
      <c r="B109" s="24" t="s">
        <v>4686</v>
      </c>
      <c r="C109" s="24" t="s">
        <v>4685</v>
      </c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</row>
    <row r="110" spans="1:20" x14ac:dyDescent="0.2">
      <c r="A110" s="133" t="s">
        <v>4687</v>
      </c>
      <c r="B110" s="24"/>
      <c r="C110" s="24" t="s">
        <v>4657</v>
      </c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</row>
    <row r="111" spans="1:20" x14ac:dyDescent="0.2">
      <c r="A111" s="133" t="s">
        <v>190</v>
      </c>
      <c r="B111" s="24"/>
      <c r="C111" s="24" t="s">
        <v>193</v>
      </c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</row>
    <row r="112" spans="1:20" x14ac:dyDescent="0.2">
      <c r="A112" s="133" t="s">
        <v>190</v>
      </c>
      <c r="B112" s="24" t="s">
        <v>3398</v>
      </c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</row>
    <row r="113" spans="1:20" x14ac:dyDescent="0.2">
      <c r="A113" s="133" t="s">
        <v>720</v>
      </c>
      <c r="B113" s="24"/>
      <c r="C113" s="24" t="s">
        <v>4657</v>
      </c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</row>
    <row r="114" spans="1:20" ht="25.5" x14ac:dyDescent="0.2">
      <c r="A114" s="133" t="s">
        <v>720</v>
      </c>
      <c r="B114" s="24" t="s">
        <v>4688</v>
      </c>
      <c r="C114" s="24" t="s">
        <v>4657</v>
      </c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</row>
    <row r="115" spans="1:20" x14ac:dyDescent="0.2">
      <c r="A115" s="133" t="s">
        <v>726</v>
      </c>
      <c r="B115" s="24"/>
      <c r="C115" s="24" t="s">
        <v>4657</v>
      </c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</row>
    <row r="116" spans="1:20" x14ac:dyDescent="0.2">
      <c r="A116" s="133" t="s">
        <v>200</v>
      </c>
      <c r="B116" s="24"/>
      <c r="C116" s="24" t="s">
        <v>210</v>
      </c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</row>
    <row r="117" spans="1:20" x14ac:dyDescent="0.2">
      <c r="A117" s="133" t="s">
        <v>200</v>
      </c>
      <c r="B117" s="24" t="s">
        <v>3476</v>
      </c>
      <c r="C117" s="24" t="s">
        <v>210</v>
      </c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</row>
    <row r="118" spans="1:20" x14ac:dyDescent="0.2">
      <c r="A118" s="133" t="s">
        <v>200</v>
      </c>
      <c r="B118" s="24" t="s">
        <v>3420</v>
      </c>
      <c r="C118" s="24" t="s">
        <v>193</v>
      </c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</row>
    <row r="119" spans="1:20" x14ac:dyDescent="0.2">
      <c r="A119" s="133" t="s">
        <v>200</v>
      </c>
      <c r="B119" s="24" t="s">
        <v>3472</v>
      </c>
      <c r="C119" s="24" t="s">
        <v>210</v>
      </c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</row>
    <row r="120" spans="1:20" x14ac:dyDescent="0.2">
      <c r="A120" s="133" t="s">
        <v>200</v>
      </c>
      <c r="B120" s="24" t="s">
        <v>3423</v>
      </c>
      <c r="C120" s="24" t="s">
        <v>210</v>
      </c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</row>
    <row r="121" spans="1:20" x14ac:dyDescent="0.2">
      <c r="A121" s="133" t="s">
        <v>200</v>
      </c>
      <c r="B121" s="24" t="s">
        <v>3397</v>
      </c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</row>
    <row r="122" spans="1:20" x14ac:dyDescent="0.2">
      <c r="A122" s="133" t="s">
        <v>200</v>
      </c>
      <c r="B122" s="24" t="s">
        <v>3398</v>
      </c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</row>
    <row r="123" spans="1:20" x14ac:dyDescent="0.2">
      <c r="A123" s="133" t="s">
        <v>200</v>
      </c>
      <c r="B123" s="24" t="s">
        <v>3424</v>
      </c>
      <c r="C123" s="24" t="s">
        <v>3863</v>
      </c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</row>
    <row r="124" spans="1:20" x14ac:dyDescent="0.2">
      <c r="A124" s="133" t="s">
        <v>200</v>
      </c>
      <c r="B124" s="24" t="s">
        <v>3406</v>
      </c>
      <c r="C124" s="24" t="s">
        <v>210</v>
      </c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</row>
    <row r="125" spans="1:20" x14ac:dyDescent="0.2">
      <c r="A125" s="133" t="s">
        <v>200</v>
      </c>
      <c r="B125" s="24" t="s">
        <v>3477</v>
      </c>
      <c r="C125" s="24" t="s">
        <v>3863</v>
      </c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</row>
    <row r="126" spans="1:20" x14ac:dyDescent="0.2">
      <c r="A126" s="133" t="s">
        <v>200</v>
      </c>
      <c r="B126" s="24" t="s">
        <v>4677</v>
      </c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</row>
    <row r="127" spans="1:20" ht="25.5" x14ac:dyDescent="0.2">
      <c r="A127" s="133" t="s">
        <v>200</v>
      </c>
      <c r="B127" s="24" t="s">
        <v>4678</v>
      </c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</row>
    <row r="128" spans="1:20" x14ac:dyDescent="0.2">
      <c r="A128" s="133" t="s">
        <v>200</v>
      </c>
      <c r="B128" s="24" t="s">
        <v>4679</v>
      </c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</row>
    <row r="129" spans="1:20" x14ac:dyDescent="0.2">
      <c r="A129" s="133" t="s">
        <v>200</v>
      </c>
      <c r="B129" s="24" t="s">
        <v>3427</v>
      </c>
      <c r="C129" s="24" t="s">
        <v>193</v>
      </c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</row>
    <row r="130" spans="1:20" ht="25.5" x14ac:dyDescent="0.2">
      <c r="A130" s="133" t="s">
        <v>200</v>
      </c>
      <c r="B130" s="24" t="s">
        <v>4664</v>
      </c>
      <c r="C130" s="24" t="s">
        <v>193</v>
      </c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</row>
    <row r="131" spans="1:20" x14ac:dyDescent="0.2">
      <c r="A131" s="133" t="s">
        <v>200</v>
      </c>
      <c r="B131" s="24" t="s">
        <v>3430</v>
      </c>
      <c r="C131" s="24" t="s">
        <v>193</v>
      </c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</row>
    <row r="132" spans="1:20" x14ac:dyDescent="0.2">
      <c r="A132" s="133" t="s">
        <v>200</v>
      </c>
      <c r="B132" s="24" t="s">
        <v>3475</v>
      </c>
      <c r="C132" s="24" t="s">
        <v>210</v>
      </c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</row>
    <row r="133" spans="1:20" x14ac:dyDescent="0.2">
      <c r="A133" s="133" t="s">
        <v>211</v>
      </c>
      <c r="B133" s="24"/>
      <c r="C133" s="24" t="s">
        <v>214</v>
      </c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</row>
    <row r="134" spans="1:20" x14ac:dyDescent="0.2">
      <c r="A134" s="133" t="s">
        <v>211</v>
      </c>
      <c r="B134" s="24" t="s">
        <v>3875</v>
      </c>
      <c r="C134" s="24" t="s">
        <v>3888</v>
      </c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</row>
    <row r="135" spans="1:20" x14ac:dyDescent="0.2">
      <c r="A135" s="133" t="s">
        <v>211</v>
      </c>
      <c r="B135" s="24" t="s">
        <v>3420</v>
      </c>
      <c r="C135" s="24" t="s">
        <v>193</v>
      </c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</row>
    <row r="136" spans="1:20" x14ac:dyDescent="0.2">
      <c r="A136" s="133" t="s">
        <v>215</v>
      </c>
      <c r="B136" s="24"/>
      <c r="C136" s="24" t="s">
        <v>214</v>
      </c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</row>
    <row r="137" spans="1:20" x14ac:dyDescent="0.2">
      <c r="A137" s="133" t="s">
        <v>215</v>
      </c>
      <c r="B137" s="24" t="s">
        <v>4659</v>
      </c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</row>
    <row r="138" spans="1:20" x14ac:dyDescent="0.2">
      <c r="A138" s="133" t="s">
        <v>215</v>
      </c>
      <c r="B138" s="24" t="s">
        <v>3420</v>
      </c>
      <c r="C138" s="24" t="s">
        <v>193</v>
      </c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</row>
    <row r="139" spans="1:20" x14ac:dyDescent="0.2">
      <c r="A139" s="133" t="s">
        <v>215</v>
      </c>
      <c r="B139" s="24" t="s">
        <v>3820</v>
      </c>
      <c r="C139" s="24" t="s">
        <v>3888</v>
      </c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</row>
    <row r="140" spans="1:20" x14ac:dyDescent="0.2">
      <c r="A140" s="133" t="s">
        <v>218</v>
      </c>
      <c r="B140" s="24"/>
      <c r="C140" s="24" t="s">
        <v>150</v>
      </c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</row>
    <row r="141" spans="1:20" x14ac:dyDescent="0.2">
      <c r="A141" s="133" t="s">
        <v>218</v>
      </c>
      <c r="B141" s="24" t="s">
        <v>3420</v>
      </c>
      <c r="C141" s="24" t="s">
        <v>193</v>
      </c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</row>
    <row r="142" spans="1:20" x14ac:dyDescent="0.2">
      <c r="A142" s="133" t="s">
        <v>221</v>
      </c>
      <c r="B142" s="24"/>
      <c r="C142" s="24" t="s">
        <v>150</v>
      </c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</row>
    <row r="143" spans="1:20" x14ac:dyDescent="0.2">
      <c r="A143" s="133" t="s">
        <v>221</v>
      </c>
      <c r="B143" s="24" t="s">
        <v>3420</v>
      </c>
      <c r="C143" s="24" t="s">
        <v>193</v>
      </c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</row>
    <row r="144" spans="1:20" x14ac:dyDescent="0.2">
      <c r="A144" s="133" t="s">
        <v>224</v>
      </c>
      <c r="B144" s="24"/>
      <c r="C144" s="24" t="s">
        <v>226</v>
      </c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</row>
    <row r="145" spans="1:20" x14ac:dyDescent="0.2">
      <c r="A145" s="133" t="s">
        <v>224</v>
      </c>
      <c r="B145" s="24" t="s">
        <v>3420</v>
      </c>
      <c r="C145" s="24" t="s">
        <v>193</v>
      </c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</row>
    <row r="146" spans="1:20" x14ac:dyDescent="0.2">
      <c r="A146" s="133" t="s">
        <v>230</v>
      </c>
      <c r="B146" s="24"/>
      <c r="C146" s="24" t="s">
        <v>226</v>
      </c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</row>
    <row r="147" spans="1:20" x14ac:dyDescent="0.2">
      <c r="A147" s="133" t="s">
        <v>230</v>
      </c>
      <c r="B147" s="24" t="s">
        <v>4659</v>
      </c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</row>
    <row r="148" spans="1:20" x14ac:dyDescent="0.2">
      <c r="A148" s="133" t="s">
        <v>230</v>
      </c>
      <c r="B148" s="24" t="s">
        <v>3420</v>
      </c>
      <c r="C148" s="24" t="s">
        <v>193</v>
      </c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</row>
    <row r="149" spans="1:20" x14ac:dyDescent="0.2">
      <c r="A149" s="133" t="s">
        <v>230</v>
      </c>
      <c r="B149" s="24" t="s">
        <v>4661</v>
      </c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</row>
    <row r="150" spans="1:20" x14ac:dyDescent="0.2">
      <c r="A150" s="133" t="s">
        <v>230</v>
      </c>
      <c r="B150" s="24" t="s">
        <v>4662</v>
      </c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</row>
    <row r="151" spans="1:20" ht="25.5" x14ac:dyDescent="0.2">
      <c r="A151" s="133" t="s">
        <v>236</v>
      </c>
      <c r="B151" s="24"/>
      <c r="C151" s="24" t="s">
        <v>239</v>
      </c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</row>
    <row r="152" spans="1:20" ht="25.5" x14ac:dyDescent="0.2">
      <c r="A152" s="133" t="s">
        <v>236</v>
      </c>
      <c r="B152" s="24" t="s">
        <v>3420</v>
      </c>
      <c r="C152" s="24" t="s">
        <v>193</v>
      </c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</row>
    <row r="153" spans="1:20" ht="25.5" x14ac:dyDescent="0.2">
      <c r="A153" s="133" t="s">
        <v>236</v>
      </c>
      <c r="B153" s="24" t="s">
        <v>3398</v>
      </c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</row>
    <row r="154" spans="1:20" ht="25.5" x14ac:dyDescent="0.2">
      <c r="A154" s="133" t="s">
        <v>236</v>
      </c>
      <c r="B154" s="24" t="s">
        <v>4689</v>
      </c>
      <c r="C154" s="24" t="s">
        <v>4229</v>
      </c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</row>
    <row r="155" spans="1:20" ht="25.5" x14ac:dyDescent="0.2">
      <c r="A155" s="133" t="s">
        <v>236</v>
      </c>
      <c r="B155" s="24" t="s">
        <v>4690</v>
      </c>
      <c r="C155" s="24" t="s">
        <v>4691</v>
      </c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</row>
    <row r="156" spans="1:20" ht="25.5" x14ac:dyDescent="0.2">
      <c r="A156" s="133" t="s">
        <v>236</v>
      </c>
      <c r="B156" s="24" t="s">
        <v>3486</v>
      </c>
      <c r="C156" s="24" t="s">
        <v>4229</v>
      </c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</row>
    <row r="157" spans="1:20" ht="25.5" x14ac:dyDescent="0.2">
      <c r="A157" s="133" t="s">
        <v>1901</v>
      </c>
      <c r="B157" s="24"/>
      <c r="C157" s="24" t="s">
        <v>4657</v>
      </c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</row>
    <row r="158" spans="1:20" ht="25.5" x14ac:dyDescent="0.2">
      <c r="A158" s="133" t="s">
        <v>1902</v>
      </c>
      <c r="B158" s="24"/>
      <c r="C158" s="24" t="s">
        <v>4657</v>
      </c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</row>
    <row r="159" spans="1:20" x14ac:dyDescent="0.2">
      <c r="A159" s="133" t="s">
        <v>240</v>
      </c>
      <c r="B159" s="24"/>
      <c r="C159" s="24" t="s">
        <v>239</v>
      </c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</row>
    <row r="160" spans="1:20" x14ac:dyDescent="0.2">
      <c r="A160" s="133" t="s">
        <v>240</v>
      </c>
      <c r="B160" s="24" t="s">
        <v>3420</v>
      </c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</row>
    <row r="161" spans="1:20" ht="25.5" x14ac:dyDescent="0.2">
      <c r="A161" s="133" t="s">
        <v>240</v>
      </c>
      <c r="B161" s="24" t="s">
        <v>3491</v>
      </c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</row>
    <row r="162" spans="1:20" x14ac:dyDescent="0.2">
      <c r="A162" s="133" t="s">
        <v>240</v>
      </c>
      <c r="B162" s="24" t="s">
        <v>3492</v>
      </c>
      <c r="C162" s="24" t="s">
        <v>4692</v>
      </c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</row>
    <row r="163" spans="1:20" x14ac:dyDescent="0.2">
      <c r="A163" s="133" t="s">
        <v>240</v>
      </c>
      <c r="B163" s="24" t="s">
        <v>3398</v>
      </c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</row>
    <row r="164" spans="1:20" x14ac:dyDescent="0.2">
      <c r="A164" s="133" t="s">
        <v>240</v>
      </c>
      <c r="B164" s="24" t="s">
        <v>4693</v>
      </c>
      <c r="C164" s="24" t="s">
        <v>4694</v>
      </c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</row>
    <row r="165" spans="1:20" x14ac:dyDescent="0.2">
      <c r="A165" s="133" t="s">
        <v>769</v>
      </c>
      <c r="B165" s="24"/>
      <c r="C165" s="24" t="s">
        <v>4657</v>
      </c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</row>
    <row r="166" spans="1:20" x14ac:dyDescent="0.2">
      <c r="A166" s="133" t="s">
        <v>243</v>
      </c>
      <c r="B166" s="24"/>
      <c r="C166" s="24" t="s">
        <v>4695</v>
      </c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</row>
    <row r="167" spans="1:20" x14ac:dyDescent="0.2">
      <c r="A167" s="133" t="s">
        <v>243</v>
      </c>
      <c r="B167" s="24" t="s">
        <v>3420</v>
      </c>
      <c r="C167" s="24" t="s">
        <v>193</v>
      </c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</row>
    <row r="168" spans="1:20" x14ac:dyDescent="0.2">
      <c r="A168" s="133" t="s">
        <v>243</v>
      </c>
      <c r="B168" s="24" t="s">
        <v>3398</v>
      </c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</row>
    <row r="169" spans="1:20" x14ac:dyDescent="0.2">
      <c r="A169" s="133" t="s">
        <v>243</v>
      </c>
      <c r="B169" s="24" t="s">
        <v>3497</v>
      </c>
      <c r="C169" s="24" t="s">
        <v>4696</v>
      </c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</row>
    <row r="170" spans="1:20" x14ac:dyDescent="0.2">
      <c r="A170" s="133" t="s">
        <v>243</v>
      </c>
      <c r="B170" s="24" t="s">
        <v>4697</v>
      </c>
      <c r="C170" s="24" t="s">
        <v>4696</v>
      </c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</row>
    <row r="171" spans="1:20" x14ac:dyDescent="0.2">
      <c r="A171" s="133" t="s">
        <v>243</v>
      </c>
      <c r="B171" s="24" t="s">
        <v>3498</v>
      </c>
      <c r="C171" s="24" t="s">
        <v>4696</v>
      </c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</row>
    <row r="172" spans="1:20" x14ac:dyDescent="0.2">
      <c r="A172" s="133" t="s">
        <v>247</v>
      </c>
      <c r="B172" s="24"/>
      <c r="C172" s="24" t="s">
        <v>4657</v>
      </c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</row>
    <row r="173" spans="1:20" x14ac:dyDescent="0.2">
      <c r="A173" s="133" t="s">
        <v>776</v>
      </c>
      <c r="B173" s="24"/>
      <c r="C173" s="24" t="s">
        <v>193</v>
      </c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</row>
    <row r="174" spans="1:20" x14ac:dyDescent="0.2">
      <c r="A174" s="133" t="s">
        <v>260</v>
      </c>
      <c r="B174" s="24"/>
      <c r="C174" s="24" t="s">
        <v>3935</v>
      </c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</row>
    <row r="175" spans="1:20" x14ac:dyDescent="0.2">
      <c r="A175" s="133" t="s">
        <v>260</v>
      </c>
      <c r="B175" s="24" t="s">
        <v>3994</v>
      </c>
      <c r="C175" s="24" t="s">
        <v>4694</v>
      </c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</row>
    <row r="176" spans="1:20" x14ac:dyDescent="0.2">
      <c r="A176" s="133" t="s">
        <v>263</v>
      </c>
      <c r="B176" s="24"/>
      <c r="C176" s="24" t="s">
        <v>226</v>
      </c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</row>
    <row r="177" spans="1:20" x14ac:dyDescent="0.2">
      <c r="A177" s="133" t="s">
        <v>263</v>
      </c>
      <c r="B177" s="24" t="s">
        <v>4659</v>
      </c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</row>
    <row r="178" spans="1:20" x14ac:dyDescent="0.2">
      <c r="A178" s="133" t="s">
        <v>263</v>
      </c>
      <c r="B178" s="24" t="s">
        <v>3420</v>
      </c>
      <c r="C178" s="24" t="s">
        <v>193</v>
      </c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</row>
    <row r="179" spans="1:20" x14ac:dyDescent="0.2">
      <c r="A179" s="133" t="s">
        <v>263</v>
      </c>
      <c r="B179" s="24" t="s">
        <v>4698</v>
      </c>
      <c r="C179" s="24" t="s">
        <v>193</v>
      </c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</row>
    <row r="180" spans="1:20" x14ac:dyDescent="0.2">
      <c r="A180" s="133" t="s">
        <v>266</v>
      </c>
      <c r="B180" s="24"/>
      <c r="C180" s="24" t="s">
        <v>4639</v>
      </c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</row>
    <row r="181" spans="1:20" x14ac:dyDescent="0.2">
      <c r="A181" s="133" t="s">
        <v>266</v>
      </c>
      <c r="B181" s="24" t="s">
        <v>4699</v>
      </c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</row>
    <row r="182" spans="1:20" x14ac:dyDescent="0.2">
      <c r="A182" s="133" t="s">
        <v>266</v>
      </c>
      <c r="B182" s="24" t="s">
        <v>3420</v>
      </c>
      <c r="C182" s="24" t="s">
        <v>193</v>
      </c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</row>
    <row r="183" spans="1:20" x14ac:dyDescent="0.2">
      <c r="A183" s="133" t="s">
        <v>266</v>
      </c>
      <c r="B183" s="24" t="s">
        <v>4698</v>
      </c>
      <c r="C183" s="24" t="s">
        <v>193</v>
      </c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</row>
    <row r="184" spans="1:20" x14ac:dyDescent="0.2">
      <c r="A184" s="133" t="s">
        <v>270</v>
      </c>
      <c r="B184" s="24"/>
      <c r="C184" s="24" t="s">
        <v>3986</v>
      </c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</row>
    <row r="185" spans="1:20" x14ac:dyDescent="0.2">
      <c r="A185" s="133" t="s">
        <v>270</v>
      </c>
      <c r="B185" s="24" t="s">
        <v>3420</v>
      </c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</row>
    <row r="186" spans="1:20" x14ac:dyDescent="0.2">
      <c r="A186" s="133" t="s">
        <v>270</v>
      </c>
      <c r="B186" s="24" t="s">
        <v>3437</v>
      </c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</row>
    <row r="187" spans="1:20" x14ac:dyDescent="0.2">
      <c r="A187" s="133" t="s">
        <v>270</v>
      </c>
      <c r="B187" s="24" t="s">
        <v>4666</v>
      </c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</row>
    <row r="188" spans="1:20" x14ac:dyDescent="0.2">
      <c r="A188" s="133" t="s">
        <v>270</v>
      </c>
      <c r="B188" s="24" t="s">
        <v>4667</v>
      </c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</row>
    <row r="189" spans="1:20" x14ac:dyDescent="0.2">
      <c r="A189" s="133" t="s">
        <v>270</v>
      </c>
      <c r="B189" s="24" t="s">
        <v>4668</v>
      </c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</row>
    <row r="190" spans="1:20" x14ac:dyDescent="0.2">
      <c r="A190" s="133" t="s">
        <v>270</v>
      </c>
      <c r="B190" s="24" t="s">
        <v>3398</v>
      </c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</row>
    <row r="191" spans="1:20" x14ac:dyDescent="0.2">
      <c r="A191" s="133" t="s">
        <v>270</v>
      </c>
      <c r="B191" s="24" t="s">
        <v>3502</v>
      </c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</row>
    <row r="192" spans="1:20" x14ac:dyDescent="0.2">
      <c r="A192" s="133" t="s">
        <v>270</v>
      </c>
      <c r="B192" s="24" t="s">
        <v>4669</v>
      </c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</row>
    <row r="193" spans="1:20" x14ac:dyDescent="0.2">
      <c r="A193" s="133" t="s">
        <v>270</v>
      </c>
      <c r="B193" s="24" t="s">
        <v>458</v>
      </c>
      <c r="C193" s="24" t="s">
        <v>3986</v>
      </c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</row>
    <row r="194" spans="1:20" x14ac:dyDescent="0.2">
      <c r="A194" s="133" t="s">
        <v>270</v>
      </c>
      <c r="B194" s="24" t="s">
        <v>4670</v>
      </c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</row>
    <row r="195" spans="1:20" x14ac:dyDescent="0.2">
      <c r="A195" s="133" t="s">
        <v>270</v>
      </c>
      <c r="B195" s="24" t="s">
        <v>4671</v>
      </c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</row>
    <row r="196" spans="1:20" x14ac:dyDescent="0.2">
      <c r="A196" s="133" t="s">
        <v>270</v>
      </c>
      <c r="B196" s="24" t="s">
        <v>4672</v>
      </c>
      <c r="C196" s="24" t="s">
        <v>3986</v>
      </c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</row>
    <row r="197" spans="1:20" ht="25.5" x14ac:dyDescent="0.2">
      <c r="A197" s="133" t="s">
        <v>270</v>
      </c>
      <c r="B197" s="24" t="s">
        <v>4673</v>
      </c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</row>
    <row r="198" spans="1:20" x14ac:dyDescent="0.2">
      <c r="A198" s="133" t="s">
        <v>276</v>
      </c>
      <c r="B198" s="24"/>
      <c r="C198" s="24" t="s">
        <v>142</v>
      </c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</row>
    <row r="199" spans="1:20" x14ac:dyDescent="0.2">
      <c r="A199" s="133" t="s">
        <v>276</v>
      </c>
      <c r="B199" s="24" t="s">
        <v>3507</v>
      </c>
      <c r="C199" s="24" t="s">
        <v>3780</v>
      </c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</row>
    <row r="200" spans="1:20" x14ac:dyDescent="0.2">
      <c r="A200" s="133" t="s">
        <v>276</v>
      </c>
      <c r="B200" s="24" t="s">
        <v>3420</v>
      </c>
      <c r="C200" s="24" t="s">
        <v>193</v>
      </c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</row>
    <row r="201" spans="1:20" x14ac:dyDescent="0.2">
      <c r="A201" s="133" t="s">
        <v>276</v>
      </c>
      <c r="B201" s="24" t="s">
        <v>4700</v>
      </c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</row>
    <row r="202" spans="1:20" x14ac:dyDescent="0.2">
      <c r="A202" s="133" t="s">
        <v>276</v>
      </c>
      <c r="B202" s="24" t="s">
        <v>3508</v>
      </c>
      <c r="C202" s="24" t="s">
        <v>3780</v>
      </c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</row>
    <row r="203" spans="1:20" x14ac:dyDescent="0.2">
      <c r="A203" s="133" t="s">
        <v>276</v>
      </c>
      <c r="B203" s="24" t="s">
        <v>3398</v>
      </c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</row>
    <row r="204" spans="1:20" x14ac:dyDescent="0.2">
      <c r="A204" s="133" t="s">
        <v>276</v>
      </c>
      <c r="B204" s="24" t="s">
        <v>3509</v>
      </c>
      <c r="C204" s="24" t="s">
        <v>3780</v>
      </c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</row>
    <row r="205" spans="1:20" x14ac:dyDescent="0.2">
      <c r="A205" s="133" t="s">
        <v>276</v>
      </c>
      <c r="B205" s="24" t="s">
        <v>3510</v>
      </c>
      <c r="C205" s="24" t="s">
        <v>3780</v>
      </c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</row>
    <row r="206" spans="1:20" ht="25.5" x14ac:dyDescent="0.2">
      <c r="A206" s="133" t="s">
        <v>276</v>
      </c>
      <c r="B206" s="24" t="s">
        <v>3511</v>
      </c>
      <c r="C206" s="24" t="s">
        <v>3780</v>
      </c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</row>
    <row r="207" spans="1:20" x14ac:dyDescent="0.2">
      <c r="A207" s="133" t="s">
        <v>276</v>
      </c>
      <c r="B207" s="24" t="s">
        <v>3512</v>
      </c>
      <c r="C207" s="24" t="s">
        <v>3780</v>
      </c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</row>
    <row r="208" spans="1:20" x14ac:dyDescent="0.2">
      <c r="A208" s="133" t="s">
        <v>276</v>
      </c>
      <c r="B208" s="24" t="s">
        <v>3513</v>
      </c>
      <c r="C208" s="24" t="s">
        <v>3780</v>
      </c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</row>
    <row r="209" spans="1:20" ht="25.5" x14ac:dyDescent="0.2">
      <c r="A209" s="133" t="s">
        <v>276</v>
      </c>
      <c r="B209" s="24" t="s">
        <v>3514</v>
      </c>
      <c r="C209" s="24" t="s">
        <v>3780</v>
      </c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</row>
    <row r="210" spans="1:20" x14ac:dyDescent="0.2">
      <c r="A210" s="133" t="s">
        <v>280</v>
      </c>
      <c r="B210" s="24"/>
      <c r="C210" s="24" t="s">
        <v>3780</v>
      </c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</row>
    <row r="211" spans="1:20" x14ac:dyDescent="0.2">
      <c r="A211" s="133" t="s">
        <v>280</v>
      </c>
      <c r="B211" s="24" t="s">
        <v>3398</v>
      </c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</row>
    <row r="212" spans="1:20" x14ac:dyDescent="0.2">
      <c r="A212" s="133" t="s">
        <v>280</v>
      </c>
      <c r="B212" s="24" t="s">
        <v>3521</v>
      </c>
      <c r="C212" s="24" t="s">
        <v>3780</v>
      </c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</row>
    <row r="213" spans="1:20" x14ac:dyDescent="0.2">
      <c r="A213" s="133" t="s">
        <v>280</v>
      </c>
      <c r="B213" s="24" t="s">
        <v>4701</v>
      </c>
      <c r="C213" s="24" t="s">
        <v>3780</v>
      </c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</row>
    <row r="214" spans="1:20" x14ac:dyDescent="0.2">
      <c r="A214" s="133" t="s">
        <v>280</v>
      </c>
      <c r="B214" s="24" t="s">
        <v>3519</v>
      </c>
      <c r="C214" s="24" t="s">
        <v>3780</v>
      </c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</row>
    <row r="215" spans="1:20" x14ac:dyDescent="0.2">
      <c r="A215" s="133" t="s">
        <v>280</v>
      </c>
      <c r="B215" s="24" t="s">
        <v>3523</v>
      </c>
      <c r="C215" s="24" t="s">
        <v>3780</v>
      </c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</row>
    <row r="216" spans="1:20" ht="25.5" x14ac:dyDescent="0.2">
      <c r="A216" s="133" t="s">
        <v>282</v>
      </c>
      <c r="B216" s="24"/>
      <c r="C216" s="24" t="s">
        <v>193</v>
      </c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</row>
    <row r="217" spans="1:20" ht="25.5" x14ac:dyDescent="0.2">
      <c r="A217" s="133" t="s">
        <v>1904</v>
      </c>
      <c r="B217" s="24"/>
      <c r="C217" s="24" t="s">
        <v>4657</v>
      </c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</row>
    <row r="218" spans="1:20" x14ac:dyDescent="0.2">
      <c r="A218" s="133" t="s">
        <v>284</v>
      </c>
      <c r="B218" s="24"/>
      <c r="C218" s="24" t="s">
        <v>239</v>
      </c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</row>
    <row r="219" spans="1:20" x14ac:dyDescent="0.2">
      <c r="A219" s="133" t="s">
        <v>284</v>
      </c>
      <c r="B219" s="24" t="s">
        <v>3420</v>
      </c>
      <c r="C219" s="24" t="s">
        <v>193</v>
      </c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</row>
    <row r="220" spans="1:20" x14ac:dyDescent="0.2">
      <c r="A220" s="133" t="s">
        <v>284</v>
      </c>
      <c r="B220" s="24" t="s">
        <v>4702</v>
      </c>
      <c r="C220" s="24" t="s">
        <v>239</v>
      </c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</row>
    <row r="221" spans="1:20" x14ac:dyDescent="0.2">
      <c r="A221" s="133" t="s">
        <v>284</v>
      </c>
      <c r="B221" s="24" t="s">
        <v>3397</v>
      </c>
      <c r="C221" s="24" t="s">
        <v>239</v>
      </c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</row>
    <row r="222" spans="1:20" x14ac:dyDescent="0.2">
      <c r="A222" s="133" t="s">
        <v>284</v>
      </c>
      <c r="B222" s="24" t="s">
        <v>3398</v>
      </c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</row>
    <row r="223" spans="1:20" x14ac:dyDescent="0.2">
      <c r="A223" s="133" t="s">
        <v>284</v>
      </c>
      <c r="B223" s="24" t="s">
        <v>3558</v>
      </c>
      <c r="C223" s="24" t="s">
        <v>150</v>
      </c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</row>
    <row r="224" spans="1:20" x14ac:dyDescent="0.2">
      <c r="A224" s="133" t="s">
        <v>284</v>
      </c>
      <c r="B224" s="24" t="s">
        <v>4703</v>
      </c>
      <c r="C224" s="24" t="s">
        <v>4704</v>
      </c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</row>
    <row r="225" spans="1:20" x14ac:dyDescent="0.2">
      <c r="A225" s="133" t="s">
        <v>284</v>
      </c>
      <c r="B225" s="24" t="s">
        <v>3559</v>
      </c>
      <c r="C225" s="24" t="s">
        <v>4696</v>
      </c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</row>
    <row r="226" spans="1:20" x14ac:dyDescent="0.2">
      <c r="A226" s="133" t="s">
        <v>284</v>
      </c>
      <c r="B226" s="24" t="s">
        <v>476</v>
      </c>
      <c r="C226" s="24" t="s">
        <v>4520</v>
      </c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</row>
    <row r="227" spans="1:20" ht="25.5" x14ac:dyDescent="0.2">
      <c r="A227" s="133" t="s">
        <v>284</v>
      </c>
      <c r="B227" s="24" t="s">
        <v>495</v>
      </c>
      <c r="C227" s="24" t="s">
        <v>4705</v>
      </c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</row>
    <row r="228" spans="1:20" x14ac:dyDescent="0.2">
      <c r="A228" s="133" t="s">
        <v>293</v>
      </c>
      <c r="B228" s="24"/>
      <c r="C228" s="24" t="s">
        <v>4026</v>
      </c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</row>
    <row r="229" spans="1:20" x14ac:dyDescent="0.2">
      <c r="A229" s="133" t="s">
        <v>820</v>
      </c>
      <c r="B229" s="24"/>
      <c r="C229" s="24" t="s">
        <v>4657</v>
      </c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</row>
    <row r="230" spans="1:20" x14ac:dyDescent="0.2">
      <c r="A230" s="133" t="s">
        <v>298</v>
      </c>
      <c r="B230" s="24"/>
      <c r="C230" s="24" t="s">
        <v>4657</v>
      </c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</row>
    <row r="231" spans="1:20" x14ac:dyDescent="0.2">
      <c r="A231" s="133" t="s">
        <v>298</v>
      </c>
      <c r="B231" s="24" t="s">
        <v>4706</v>
      </c>
      <c r="C231" s="24" t="s">
        <v>4657</v>
      </c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</row>
    <row r="232" spans="1:20" x14ac:dyDescent="0.2">
      <c r="A232" s="133" t="s">
        <v>298</v>
      </c>
      <c r="B232" s="24" t="s">
        <v>3385</v>
      </c>
      <c r="C232" s="24" t="s">
        <v>4657</v>
      </c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</row>
    <row r="233" spans="1:20" x14ac:dyDescent="0.2">
      <c r="A233" s="133" t="s">
        <v>298</v>
      </c>
      <c r="B233" s="24" t="s">
        <v>3387</v>
      </c>
      <c r="C233" s="24" t="s">
        <v>4657</v>
      </c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</row>
    <row r="234" spans="1:20" x14ac:dyDescent="0.2">
      <c r="A234" s="133" t="s">
        <v>298</v>
      </c>
      <c r="B234" s="24" t="s">
        <v>996</v>
      </c>
      <c r="C234" s="24" t="s">
        <v>4657</v>
      </c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</row>
    <row r="235" spans="1:20" x14ac:dyDescent="0.2">
      <c r="A235" s="133" t="s">
        <v>302</v>
      </c>
      <c r="B235" s="24"/>
      <c r="C235" s="24" t="s">
        <v>4657</v>
      </c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</row>
    <row r="236" spans="1:20" x14ac:dyDescent="0.2">
      <c r="A236" s="133" t="s">
        <v>302</v>
      </c>
      <c r="B236" s="24">
        <v>0</v>
      </c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</row>
    <row r="237" spans="1:20" ht="25.5" x14ac:dyDescent="0.2">
      <c r="A237" s="133" t="s">
        <v>302</v>
      </c>
      <c r="B237" s="24" t="s">
        <v>4707</v>
      </c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</row>
    <row r="238" spans="1:20" ht="25.5" x14ac:dyDescent="0.2">
      <c r="A238" s="133" t="s">
        <v>302</v>
      </c>
      <c r="B238" s="24" t="s">
        <v>4708</v>
      </c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</row>
    <row r="239" spans="1:20" ht="25.5" x14ac:dyDescent="0.2">
      <c r="A239" s="133" t="s">
        <v>302</v>
      </c>
      <c r="B239" s="24" t="s">
        <v>4709</v>
      </c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</row>
    <row r="240" spans="1:20" ht="25.5" x14ac:dyDescent="0.2">
      <c r="A240" s="133" t="s">
        <v>302</v>
      </c>
      <c r="B240" s="24" t="s">
        <v>4710</v>
      </c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</row>
    <row r="241" spans="1:20" x14ac:dyDescent="0.2">
      <c r="A241" s="133" t="s">
        <v>302</v>
      </c>
      <c r="B241" s="24" t="s">
        <v>4711</v>
      </c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</row>
    <row r="242" spans="1:20" x14ac:dyDescent="0.2">
      <c r="A242" s="133" t="s">
        <v>311</v>
      </c>
      <c r="B242" s="24"/>
      <c r="C242" s="24" t="s">
        <v>4028</v>
      </c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</row>
    <row r="243" spans="1:20" x14ac:dyDescent="0.2">
      <c r="A243" s="133" t="s">
        <v>324</v>
      </c>
      <c r="B243" s="24"/>
      <c r="C243" s="24" t="s">
        <v>4712</v>
      </c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</row>
    <row r="244" spans="1:20" x14ac:dyDescent="0.2">
      <c r="A244" s="133" t="s">
        <v>324</v>
      </c>
      <c r="B244" s="24" t="s">
        <v>3420</v>
      </c>
      <c r="C244" s="24" t="s">
        <v>193</v>
      </c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</row>
    <row r="245" spans="1:20" x14ac:dyDescent="0.2">
      <c r="A245" s="133" t="s">
        <v>324</v>
      </c>
      <c r="B245" s="24" t="s">
        <v>3994</v>
      </c>
      <c r="C245" s="24" t="s">
        <v>4713</v>
      </c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</row>
    <row r="246" spans="1:20" ht="25.5" x14ac:dyDescent="0.2">
      <c r="A246" s="133" t="s">
        <v>1907</v>
      </c>
      <c r="B246" s="24"/>
      <c r="C246" s="24" t="s">
        <v>4657</v>
      </c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</row>
    <row r="247" spans="1:20" x14ac:dyDescent="0.2">
      <c r="A247" s="133" t="s">
        <v>326</v>
      </c>
      <c r="B247" s="24"/>
      <c r="C247" s="24" t="s">
        <v>4712</v>
      </c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</row>
    <row r="248" spans="1:20" x14ac:dyDescent="0.2">
      <c r="A248" s="133" t="s">
        <v>326</v>
      </c>
      <c r="B248" s="24" t="s">
        <v>3420</v>
      </c>
      <c r="C248" s="24" t="s">
        <v>193</v>
      </c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</row>
    <row r="249" spans="1:20" x14ac:dyDescent="0.2">
      <c r="A249" s="133" t="s">
        <v>326</v>
      </c>
      <c r="B249" s="24" t="s">
        <v>3516</v>
      </c>
      <c r="C249" s="24" t="s">
        <v>4713</v>
      </c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</row>
    <row r="250" spans="1:20" x14ac:dyDescent="0.2">
      <c r="A250" s="133" t="s">
        <v>326</v>
      </c>
      <c r="B250" s="24" t="s">
        <v>3398</v>
      </c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</row>
    <row r="251" spans="1:20" x14ac:dyDescent="0.2">
      <c r="A251" s="133" t="s">
        <v>326</v>
      </c>
      <c r="B251" s="24" t="s">
        <v>3560</v>
      </c>
      <c r="C251" s="24" t="s">
        <v>4714</v>
      </c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</row>
    <row r="252" spans="1:20" x14ac:dyDescent="0.2">
      <c r="A252" s="133" t="s">
        <v>326</v>
      </c>
      <c r="B252" s="24" t="s">
        <v>3559</v>
      </c>
      <c r="C252" s="24" t="s">
        <v>4713</v>
      </c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</row>
    <row r="253" spans="1:20" x14ac:dyDescent="0.2">
      <c r="A253" s="133" t="s">
        <v>328</v>
      </c>
      <c r="B253" s="24"/>
      <c r="C253" s="24" t="s">
        <v>193</v>
      </c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</row>
    <row r="254" spans="1:20" ht="25.5" x14ac:dyDescent="0.2">
      <c r="A254" s="133" t="s">
        <v>328</v>
      </c>
      <c r="B254" s="24" t="s">
        <v>4715</v>
      </c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</row>
    <row r="255" spans="1:20" ht="25.5" x14ac:dyDescent="0.2">
      <c r="A255" s="133" t="s">
        <v>328</v>
      </c>
      <c r="B255" s="24" t="s">
        <v>4716</v>
      </c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</row>
    <row r="256" spans="1:20" ht="25.5" x14ac:dyDescent="0.2">
      <c r="A256" s="133" t="s">
        <v>328</v>
      </c>
      <c r="B256" s="24" t="s">
        <v>4717</v>
      </c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</row>
    <row r="257" spans="1:20" x14ac:dyDescent="0.2">
      <c r="A257" s="133" t="s">
        <v>328</v>
      </c>
      <c r="B257" s="24" t="s">
        <v>4718</v>
      </c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</row>
    <row r="258" spans="1:20" x14ac:dyDescent="0.2">
      <c r="A258" s="133" t="s">
        <v>328</v>
      </c>
      <c r="B258" s="24" t="s">
        <v>4719</v>
      </c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</row>
    <row r="259" spans="1:20" x14ac:dyDescent="0.2">
      <c r="A259" s="133" t="s">
        <v>328</v>
      </c>
      <c r="B259" s="24" t="s">
        <v>3562</v>
      </c>
      <c r="C259" s="24" t="s">
        <v>193</v>
      </c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</row>
    <row r="260" spans="1:20" x14ac:dyDescent="0.2">
      <c r="A260" s="133" t="s">
        <v>328</v>
      </c>
      <c r="B260" s="24" t="s">
        <v>3563</v>
      </c>
      <c r="C260" s="24" t="s">
        <v>193</v>
      </c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</row>
    <row r="261" spans="1:20" x14ac:dyDescent="0.2">
      <c r="A261" s="133" t="s">
        <v>328</v>
      </c>
      <c r="B261" s="24" t="s">
        <v>3564</v>
      </c>
      <c r="C261" s="24" t="s">
        <v>4657</v>
      </c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</row>
    <row r="262" spans="1:20" x14ac:dyDescent="0.2">
      <c r="A262" s="133" t="s">
        <v>328</v>
      </c>
      <c r="B262" s="24" t="s">
        <v>3565</v>
      </c>
      <c r="C262" s="24" t="s">
        <v>193</v>
      </c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</row>
    <row r="263" spans="1:20" x14ac:dyDescent="0.2">
      <c r="A263" s="133" t="s">
        <v>328</v>
      </c>
      <c r="B263" s="24" t="s">
        <v>4720</v>
      </c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</row>
    <row r="264" spans="1:20" x14ac:dyDescent="0.2">
      <c r="A264" s="133" t="s">
        <v>328</v>
      </c>
      <c r="B264" s="24" t="s">
        <v>4721</v>
      </c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</row>
    <row r="265" spans="1:20" x14ac:dyDescent="0.2">
      <c r="A265" s="133" t="s">
        <v>328</v>
      </c>
      <c r="B265" s="24" t="s">
        <v>3566</v>
      </c>
      <c r="C265" s="24" t="s">
        <v>193</v>
      </c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</row>
    <row r="266" spans="1:20" x14ac:dyDescent="0.2">
      <c r="A266" s="133" t="s">
        <v>328</v>
      </c>
      <c r="B266" s="24" t="s">
        <v>3567</v>
      </c>
      <c r="C266" s="24" t="s">
        <v>193</v>
      </c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</row>
    <row r="267" spans="1:20" x14ac:dyDescent="0.2">
      <c r="A267" s="133" t="s">
        <v>328</v>
      </c>
      <c r="B267" s="24" t="s">
        <v>4722</v>
      </c>
      <c r="C267" s="24" t="s">
        <v>193</v>
      </c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</row>
    <row r="268" spans="1:20" ht="25.5" x14ac:dyDescent="0.2">
      <c r="A268" s="133" t="s">
        <v>328</v>
      </c>
      <c r="B268" s="24" t="s">
        <v>3568</v>
      </c>
      <c r="C268" s="24" t="s">
        <v>193</v>
      </c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</row>
    <row r="269" spans="1:20" x14ac:dyDescent="0.2">
      <c r="A269" s="133" t="s">
        <v>328</v>
      </c>
      <c r="B269" s="24" t="s">
        <v>3569</v>
      </c>
      <c r="C269" s="24" t="s">
        <v>4657</v>
      </c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</row>
    <row r="270" spans="1:20" ht="25.5" x14ac:dyDescent="0.2">
      <c r="A270" s="133" t="s">
        <v>328</v>
      </c>
      <c r="B270" s="24" t="s">
        <v>3570</v>
      </c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</row>
    <row r="271" spans="1:20" ht="25.5" x14ac:dyDescent="0.2">
      <c r="A271" s="133" t="s">
        <v>328</v>
      </c>
      <c r="B271" s="24" t="s">
        <v>4723</v>
      </c>
      <c r="C271" s="24" t="s">
        <v>4657</v>
      </c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</row>
    <row r="272" spans="1:20" ht="38.25" x14ac:dyDescent="0.2">
      <c r="A272" s="133" t="s">
        <v>328</v>
      </c>
      <c r="B272" s="24" t="s">
        <v>4724</v>
      </c>
      <c r="C272" s="24" t="s">
        <v>4657</v>
      </c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</row>
    <row r="273" spans="1:20" ht="25.5" x14ac:dyDescent="0.2">
      <c r="A273" s="133" t="s">
        <v>328</v>
      </c>
      <c r="B273" s="24" t="s">
        <v>4725</v>
      </c>
      <c r="C273" s="24" t="s">
        <v>4657</v>
      </c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</row>
    <row r="274" spans="1:20" ht="25.5" x14ac:dyDescent="0.2">
      <c r="A274" s="133" t="s">
        <v>328</v>
      </c>
      <c r="B274" s="24" t="s">
        <v>4726</v>
      </c>
      <c r="C274" s="24" t="s">
        <v>4657</v>
      </c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</row>
    <row r="275" spans="1:20" x14ac:dyDescent="0.2">
      <c r="A275" s="133" t="s">
        <v>328</v>
      </c>
      <c r="B275" s="24" t="s">
        <v>3571</v>
      </c>
      <c r="C275" s="24" t="s">
        <v>4657</v>
      </c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</row>
    <row r="276" spans="1:20" x14ac:dyDescent="0.2">
      <c r="A276" s="133" t="s">
        <v>328</v>
      </c>
      <c r="B276" s="24" t="s">
        <v>3398</v>
      </c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</row>
    <row r="277" spans="1:20" ht="25.5" x14ac:dyDescent="0.2">
      <c r="A277" s="133" t="s">
        <v>328</v>
      </c>
      <c r="B277" s="24" t="s">
        <v>4727</v>
      </c>
      <c r="C277" s="24" t="s">
        <v>193</v>
      </c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</row>
    <row r="278" spans="1:20" x14ac:dyDescent="0.2">
      <c r="A278" s="133" t="s">
        <v>328</v>
      </c>
      <c r="B278" s="24" t="s">
        <v>328</v>
      </c>
      <c r="C278" s="24" t="s">
        <v>193</v>
      </c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</row>
    <row r="279" spans="1:20" x14ac:dyDescent="0.2">
      <c r="A279" s="133" t="s">
        <v>328</v>
      </c>
      <c r="B279" s="24" t="s">
        <v>3458</v>
      </c>
      <c r="C279" s="24" t="s">
        <v>193</v>
      </c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</row>
    <row r="280" spans="1:20" x14ac:dyDescent="0.2">
      <c r="A280" s="133" t="s">
        <v>328</v>
      </c>
      <c r="B280" s="24" t="s">
        <v>3459</v>
      </c>
      <c r="C280" s="24" t="s">
        <v>193</v>
      </c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</row>
    <row r="281" spans="1:20" x14ac:dyDescent="0.2">
      <c r="A281" s="133" t="s">
        <v>328</v>
      </c>
      <c r="B281" s="24" t="s">
        <v>3460</v>
      </c>
      <c r="C281" s="24" t="s">
        <v>193</v>
      </c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</row>
    <row r="282" spans="1:20" x14ac:dyDescent="0.2">
      <c r="A282" s="133" t="s">
        <v>338</v>
      </c>
      <c r="B282" s="24"/>
      <c r="C282" s="24" t="s">
        <v>4728</v>
      </c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</row>
    <row r="283" spans="1:20" x14ac:dyDescent="0.2">
      <c r="A283" s="133" t="s">
        <v>338</v>
      </c>
      <c r="B283" s="24" t="s">
        <v>3576</v>
      </c>
      <c r="C283" s="24" t="s">
        <v>4728</v>
      </c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</row>
    <row r="284" spans="1:20" x14ac:dyDescent="0.2">
      <c r="A284" s="133" t="s">
        <v>338</v>
      </c>
      <c r="B284" s="24" t="s">
        <v>3577</v>
      </c>
      <c r="C284" s="24" t="s">
        <v>4026</v>
      </c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</row>
    <row r="285" spans="1:20" x14ac:dyDescent="0.2">
      <c r="A285" s="133" t="s">
        <v>338</v>
      </c>
      <c r="B285" s="24" t="s">
        <v>3398</v>
      </c>
      <c r="C285" s="24" t="s">
        <v>4657</v>
      </c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</row>
    <row r="286" spans="1:20" x14ac:dyDescent="0.2">
      <c r="A286" s="133" t="s">
        <v>338</v>
      </c>
      <c r="B286" s="24" t="s">
        <v>4729</v>
      </c>
      <c r="C286" s="24" t="s">
        <v>4728</v>
      </c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</row>
    <row r="287" spans="1:20" x14ac:dyDescent="0.2">
      <c r="A287" s="133" t="s">
        <v>338</v>
      </c>
      <c r="B287" s="24" t="s">
        <v>3578</v>
      </c>
      <c r="C287" s="24" t="s">
        <v>4728</v>
      </c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</row>
    <row r="288" spans="1:20" x14ac:dyDescent="0.2">
      <c r="A288" s="133" t="s">
        <v>338</v>
      </c>
      <c r="B288" s="24" t="s">
        <v>3579</v>
      </c>
      <c r="C288" s="24" t="s">
        <v>4728</v>
      </c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</row>
    <row r="289" spans="1:20" x14ac:dyDescent="0.2">
      <c r="A289" s="133" t="s">
        <v>338</v>
      </c>
      <c r="B289" s="24" t="s">
        <v>4730</v>
      </c>
      <c r="C289" s="24" t="s">
        <v>4728</v>
      </c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</row>
    <row r="290" spans="1:20" x14ac:dyDescent="0.2">
      <c r="A290" s="133" t="s">
        <v>338</v>
      </c>
      <c r="B290" s="24" t="s">
        <v>3580</v>
      </c>
      <c r="C290" s="24" t="s">
        <v>4728</v>
      </c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</row>
    <row r="291" spans="1:20" x14ac:dyDescent="0.2">
      <c r="A291" s="133" t="s">
        <v>338</v>
      </c>
      <c r="B291" s="24" t="s">
        <v>3581</v>
      </c>
      <c r="C291" s="24" t="s">
        <v>4728</v>
      </c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</row>
    <row r="292" spans="1:20" x14ac:dyDescent="0.2">
      <c r="A292" s="133" t="s">
        <v>338</v>
      </c>
      <c r="B292" s="24" t="s">
        <v>3582</v>
      </c>
      <c r="C292" s="24" t="s">
        <v>4728</v>
      </c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</row>
    <row r="293" spans="1:20" x14ac:dyDescent="0.2">
      <c r="A293" s="133" t="s">
        <v>338</v>
      </c>
      <c r="B293" s="24" t="s">
        <v>3583</v>
      </c>
      <c r="C293" s="24" t="s">
        <v>4728</v>
      </c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</row>
    <row r="294" spans="1:20" x14ac:dyDescent="0.2">
      <c r="A294" s="133" t="s">
        <v>338</v>
      </c>
      <c r="B294" s="24" t="s">
        <v>3584</v>
      </c>
      <c r="C294" s="24" t="s">
        <v>4657</v>
      </c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</row>
    <row r="295" spans="1:20" x14ac:dyDescent="0.2">
      <c r="A295" s="133" t="s">
        <v>338</v>
      </c>
      <c r="B295" s="24" t="s">
        <v>3585</v>
      </c>
      <c r="C295" s="24" t="s">
        <v>4657</v>
      </c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</row>
    <row r="296" spans="1:20" x14ac:dyDescent="0.2">
      <c r="A296" s="133" t="s">
        <v>338</v>
      </c>
      <c r="B296" s="24" t="s">
        <v>3586</v>
      </c>
      <c r="C296" s="24" t="s">
        <v>4657</v>
      </c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</row>
    <row r="297" spans="1:20" x14ac:dyDescent="0.2">
      <c r="A297" s="133" t="s">
        <v>338</v>
      </c>
      <c r="B297" s="24" t="s">
        <v>3587</v>
      </c>
      <c r="C297" s="24" t="s">
        <v>193</v>
      </c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</row>
    <row r="298" spans="1:20" x14ac:dyDescent="0.2">
      <c r="A298" s="133" t="s">
        <v>4731</v>
      </c>
      <c r="B298" s="24"/>
      <c r="C298" s="24" t="s">
        <v>239</v>
      </c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</row>
    <row r="299" spans="1:20" ht="25.5" x14ac:dyDescent="0.2">
      <c r="A299" s="133" t="s">
        <v>348</v>
      </c>
      <c r="B299" s="24"/>
      <c r="C299" s="24" t="s">
        <v>239</v>
      </c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</row>
    <row r="300" spans="1:20" ht="25.5" x14ac:dyDescent="0.2">
      <c r="A300" s="133" t="s">
        <v>348</v>
      </c>
      <c r="B300" s="24" t="s">
        <v>4732</v>
      </c>
      <c r="C300" s="24" t="s">
        <v>4733</v>
      </c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</row>
    <row r="301" spans="1:20" ht="25.5" x14ac:dyDescent="0.2">
      <c r="A301" s="133" t="s">
        <v>348</v>
      </c>
      <c r="B301" s="24" t="s">
        <v>3589</v>
      </c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</row>
    <row r="302" spans="1:20" ht="25.5" x14ac:dyDescent="0.2">
      <c r="A302" s="133" t="s">
        <v>348</v>
      </c>
      <c r="B302" s="24" t="s">
        <v>3592</v>
      </c>
      <c r="C302" s="24" t="s">
        <v>4734</v>
      </c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</row>
    <row r="303" spans="1:20" ht="25.5" x14ac:dyDescent="0.2">
      <c r="A303" s="133" t="s">
        <v>348</v>
      </c>
      <c r="B303" s="24" t="s">
        <v>3420</v>
      </c>
      <c r="C303" s="24" t="s">
        <v>193</v>
      </c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</row>
    <row r="304" spans="1:20" ht="25.5" x14ac:dyDescent="0.2">
      <c r="A304" s="133" t="s">
        <v>348</v>
      </c>
      <c r="B304" s="24" t="s">
        <v>3593</v>
      </c>
      <c r="C304" s="24" t="s">
        <v>4435</v>
      </c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</row>
    <row r="305" spans="1:20" ht="25.5" x14ac:dyDescent="0.2">
      <c r="A305" s="133" t="s">
        <v>348</v>
      </c>
      <c r="B305" s="24" t="s">
        <v>3594</v>
      </c>
      <c r="C305" s="24" t="s">
        <v>4735</v>
      </c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</row>
    <row r="306" spans="1:20" ht="25.5" x14ac:dyDescent="0.2">
      <c r="A306" s="133" t="s">
        <v>348</v>
      </c>
      <c r="B306" s="24" t="s">
        <v>3595</v>
      </c>
      <c r="C306" s="24" t="s">
        <v>4177</v>
      </c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</row>
    <row r="307" spans="1:20" ht="25.5" x14ac:dyDescent="0.2">
      <c r="A307" s="133" t="s">
        <v>348</v>
      </c>
      <c r="B307" s="24" t="s">
        <v>4736</v>
      </c>
      <c r="C307" s="24" t="s">
        <v>4737</v>
      </c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</row>
    <row r="308" spans="1:20" ht="25.5" x14ac:dyDescent="0.2">
      <c r="A308" s="133" t="s">
        <v>348</v>
      </c>
      <c r="B308" s="24" t="s">
        <v>3398</v>
      </c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</row>
    <row r="309" spans="1:20" ht="25.5" x14ac:dyDescent="0.2">
      <c r="A309" s="133" t="s">
        <v>348</v>
      </c>
      <c r="B309" s="24" t="s">
        <v>3596</v>
      </c>
      <c r="C309" s="24" t="s">
        <v>4435</v>
      </c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</row>
    <row r="310" spans="1:20" ht="25.5" x14ac:dyDescent="0.2">
      <c r="A310" s="133" t="s">
        <v>879</v>
      </c>
      <c r="B310" s="24"/>
      <c r="C310" s="24" t="s">
        <v>4657</v>
      </c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</row>
    <row r="311" spans="1:20" ht="25.5" x14ac:dyDescent="0.2">
      <c r="A311" s="133" t="s">
        <v>911</v>
      </c>
      <c r="B311" s="24"/>
      <c r="C311" s="24" t="s">
        <v>4657</v>
      </c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</row>
    <row r="312" spans="1:20" x14ac:dyDescent="0.2">
      <c r="A312" s="133" t="s">
        <v>4738</v>
      </c>
      <c r="B312" s="24"/>
      <c r="C312" s="24" t="s">
        <v>4657</v>
      </c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</row>
    <row r="313" spans="1:20" x14ac:dyDescent="0.2">
      <c r="A313" s="133" t="s">
        <v>355</v>
      </c>
      <c r="B313" s="24"/>
      <c r="C313" s="24" t="s">
        <v>3895</v>
      </c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</row>
    <row r="314" spans="1:20" x14ac:dyDescent="0.2">
      <c r="A314" s="133" t="s">
        <v>355</v>
      </c>
      <c r="B314" s="24" t="s">
        <v>3420</v>
      </c>
      <c r="C314" s="24" t="s">
        <v>193</v>
      </c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</row>
    <row r="315" spans="1:20" x14ac:dyDescent="0.2">
      <c r="A315" s="133" t="s">
        <v>355</v>
      </c>
      <c r="B315" s="24" t="s">
        <v>3994</v>
      </c>
      <c r="C315" s="24" t="s">
        <v>4739</v>
      </c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</row>
    <row r="316" spans="1:20" ht="25.5" x14ac:dyDescent="0.2">
      <c r="A316" s="133" t="s">
        <v>355</v>
      </c>
      <c r="B316" s="24" t="s">
        <v>4740</v>
      </c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</row>
    <row r="317" spans="1:20" ht="25.5" x14ac:dyDescent="0.2">
      <c r="A317" s="133" t="s">
        <v>920</v>
      </c>
      <c r="B317" s="24"/>
      <c r="C317" s="24" t="s">
        <v>4657</v>
      </c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</row>
    <row r="318" spans="1:20" x14ac:dyDescent="0.2">
      <c r="A318" s="133" t="s">
        <v>362</v>
      </c>
      <c r="B318" s="24"/>
      <c r="C318" s="24" t="s">
        <v>4741</v>
      </c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</row>
    <row r="319" spans="1:20" x14ac:dyDescent="0.2">
      <c r="A319" s="133" t="s">
        <v>362</v>
      </c>
      <c r="B319" s="24" t="s">
        <v>4742</v>
      </c>
      <c r="C319" s="24" t="s">
        <v>4741</v>
      </c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</row>
    <row r="320" spans="1:20" x14ac:dyDescent="0.2">
      <c r="A320" s="133" t="s">
        <v>362</v>
      </c>
      <c r="B320" s="24" t="s">
        <v>3602</v>
      </c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</row>
    <row r="321" spans="1:20" x14ac:dyDescent="0.2">
      <c r="A321" s="133" t="s">
        <v>362</v>
      </c>
      <c r="B321" s="24" t="s">
        <v>3420</v>
      </c>
      <c r="C321" s="24" t="s">
        <v>193</v>
      </c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</row>
    <row r="322" spans="1:20" x14ac:dyDescent="0.2">
      <c r="A322" s="133" t="s">
        <v>362</v>
      </c>
      <c r="B322" s="24" t="s">
        <v>2616</v>
      </c>
      <c r="C322" s="24" t="s">
        <v>4741</v>
      </c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</row>
    <row r="323" spans="1:20" x14ac:dyDescent="0.2">
      <c r="A323" s="133" t="s">
        <v>362</v>
      </c>
      <c r="B323" s="24" t="s">
        <v>3398</v>
      </c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</row>
    <row r="324" spans="1:20" x14ac:dyDescent="0.2">
      <c r="A324" s="133" t="s">
        <v>362</v>
      </c>
      <c r="B324" s="24" t="s">
        <v>3604</v>
      </c>
      <c r="C324" s="24" t="s">
        <v>4741</v>
      </c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</row>
    <row r="325" spans="1:20" x14ac:dyDescent="0.2">
      <c r="A325" s="133" t="s">
        <v>362</v>
      </c>
      <c r="B325" s="24" t="s">
        <v>3601</v>
      </c>
      <c r="C325" s="24" t="s">
        <v>4741</v>
      </c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</row>
    <row r="326" spans="1:20" x14ac:dyDescent="0.2">
      <c r="A326" s="133" t="s">
        <v>362</v>
      </c>
      <c r="B326" s="24" t="s">
        <v>3603</v>
      </c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</row>
    <row r="327" spans="1:20" x14ac:dyDescent="0.2">
      <c r="A327" s="133" t="s">
        <v>922</v>
      </c>
      <c r="B327" s="24"/>
      <c r="C327" s="24" t="s">
        <v>4657</v>
      </c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</row>
    <row r="328" spans="1:20" x14ac:dyDescent="0.2">
      <c r="A328" s="133" t="s">
        <v>365</v>
      </c>
      <c r="B328" s="24"/>
      <c r="C328" s="24" t="s">
        <v>4021</v>
      </c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</row>
    <row r="329" spans="1:20" x14ac:dyDescent="0.2">
      <c r="A329" s="133" t="s">
        <v>365</v>
      </c>
      <c r="B329" s="24" t="s">
        <v>3398</v>
      </c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</row>
    <row r="330" spans="1:20" x14ac:dyDescent="0.2">
      <c r="A330" s="133" t="s">
        <v>368</v>
      </c>
      <c r="B330" s="24"/>
      <c r="C330" s="24" t="s">
        <v>4254</v>
      </c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</row>
    <row r="331" spans="1:20" x14ac:dyDescent="0.2">
      <c r="A331" s="133" t="s">
        <v>368</v>
      </c>
      <c r="B331" s="24" t="s">
        <v>4743</v>
      </c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</row>
    <row r="332" spans="1:20" x14ac:dyDescent="0.2">
      <c r="A332" s="133" t="s">
        <v>368</v>
      </c>
      <c r="B332" s="24" t="s">
        <v>3875</v>
      </c>
      <c r="C332" s="24" t="s">
        <v>4744</v>
      </c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</row>
    <row r="333" spans="1:20" x14ac:dyDescent="0.2">
      <c r="A333" s="133" t="s">
        <v>368</v>
      </c>
      <c r="B333" s="24" t="s">
        <v>3420</v>
      </c>
      <c r="C333" s="24" t="s">
        <v>193</v>
      </c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</row>
    <row r="334" spans="1:20" x14ac:dyDescent="0.2">
      <c r="A334" s="133" t="s">
        <v>370</v>
      </c>
      <c r="B334" s="24"/>
      <c r="C334" s="24" t="s">
        <v>4235</v>
      </c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</row>
    <row r="335" spans="1:20" x14ac:dyDescent="0.2">
      <c r="A335" s="133" t="s">
        <v>370</v>
      </c>
      <c r="B335" s="24" t="s">
        <v>4659</v>
      </c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</row>
    <row r="336" spans="1:20" x14ac:dyDescent="0.2">
      <c r="A336" s="133" t="s">
        <v>370</v>
      </c>
      <c r="B336" s="24" t="s">
        <v>3420</v>
      </c>
      <c r="C336" s="24" t="s">
        <v>193</v>
      </c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</row>
    <row r="337" spans="1:20" x14ac:dyDescent="0.2">
      <c r="A337" s="133" t="s">
        <v>370</v>
      </c>
      <c r="B337" s="24" t="s">
        <v>3820</v>
      </c>
      <c r="C337" s="24" t="s">
        <v>4298</v>
      </c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</row>
    <row r="338" spans="1:20" x14ac:dyDescent="0.2">
      <c r="A338" s="133" t="s">
        <v>372</v>
      </c>
      <c r="B338" s="24"/>
      <c r="C338" s="24" t="s">
        <v>150</v>
      </c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</row>
    <row r="339" spans="1:20" x14ac:dyDescent="0.2">
      <c r="A339" s="133" t="s">
        <v>372</v>
      </c>
      <c r="B339" s="24" t="s">
        <v>3420</v>
      </c>
      <c r="C339" s="24" t="s">
        <v>193</v>
      </c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</row>
    <row r="340" spans="1:20" x14ac:dyDescent="0.2">
      <c r="A340" s="133" t="s">
        <v>374</v>
      </c>
      <c r="B340" s="24"/>
      <c r="C340" s="24" t="s">
        <v>4639</v>
      </c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</row>
    <row r="341" spans="1:20" x14ac:dyDescent="0.2">
      <c r="A341" s="133" t="s">
        <v>374</v>
      </c>
      <c r="B341" s="24" t="s">
        <v>3420</v>
      </c>
      <c r="C341" s="24" t="s">
        <v>193</v>
      </c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</row>
    <row r="342" spans="1:20" x14ac:dyDescent="0.2">
      <c r="A342" s="133" t="s">
        <v>376</v>
      </c>
      <c r="B342" s="24"/>
      <c r="C342" s="24" t="s">
        <v>4639</v>
      </c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</row>
    <row r="343" spans="1:20" x14ac:dyDescent="0.2">
      <c r="A343" s="133" t="s">
        <v>376</v>
      </c>
      <c r="B343" s="24" t="s">
        <v>4699</v>
      </c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</row>
    <row r="344" spans="1:20" x14ac:dyDescent="0.2">
      <c r="A344" s="133" t="s">
        <v>376</v>
      </c>
      <c r="B344" s="24" t="s">
        <v>3420</v>
      </c>
      <c r="C344" s="24" t="s">
        <v>193</v>
      </c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</row>
    <row r="345" spans="1:20" x14ac:dyDescent="0.2">
      <c r="A345" s="133" t="s">
        <v>376</v>
      </c>
      <c r="B345" s="24" t="s">
        <v>4661</v>
      </c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</row>
    <row r="346" spans="1:20" x14ac:dyDescent="0.2">
      <c r="A346" s="133" t="s">
        <v>376</v>
      </c>
      <c r="B346" s="24" t="s">
        <v>4662</v>
      </c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</row>
    <row r="347" spans="1:20" x14ac:dyDescent="0.2">
      <c r="A347" s="133" t="s">
        <v>959</v>
      </c>
      <c r="B347" s="24"/>
      <c r="C347" s="24" t="s">
        <v>4657</v>
      </c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</row>
    <row r="348" spans="1:20" x14ac:dyDescent="0.2">
      <c r="A348" s="133" t="s">
        <v>381</v>
      </c>
      <c r="B348" s="24"/>
      <c r="C348" s="24" t="s">
        <v>4741</v>
      </c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</row>
    <row r="349" spans="1:20" x14ac:dyDescent="0.2">
      <c r="A349" s="133" t="s">
        <v>381</v>
      </c>
      <c r="B349" s="24" t="s">
        <v>3420</v>
      </c>
      <c r="C349" s="24" t="s">
        <v>193</v>
      </c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</row>
    <row r="350" spans="1:20" x14ac:dyDescent="0.2">
      <c r="A350" s="133" t="s">
        <v>381</v>
      </c>
      <c r="B350" s="24" t="s">
        <v>3607</v>
      </c>
      <c r="C350" s="24" t="s">
        <v>4741</v>
      </c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</row>
    <row r="351" spans="1:20" x14ac:dyDescent="0.2">
      <c r="A351" s="133" t="s">
        <v>381</v>
      </c>
      <c r="B351" s="24" t="s">
        <v>3398</v>
      </c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</row>
    <row r="352" spans="1:20" x14ac:dyDescent="0.2">
      <c r="A352" s="133" t="s">
        <v>381</v>
      </c>
      <c r="B352" s="24" t="s">
        <v>4745</v>
      </c>
      <c r="C352" s="24" t="s">
        <v>4741</v>
      </c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</row>
    <row r="353" spans="1:20" x14ac:dyDescent="0.2">
      <c r="A353" s="133" t="s">
        <v>962</v>
      </c>
      <c r="B353" s="24"/>
      <c r="C353" s="24" t="s">
        <v>4657</v>
      </c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</row>
    <row r="354" spans="1:20" ht="25.5" x14ac:dyDescent="0.2">
      <c r="A354" s="133" t="s">
        <v>967</v>
      </c>
      <c r="B354" s="24"/>
      <c r="C354" s="24" t="s">
        <v>4657</v>
      </c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</row>
    <row r="355" spans="1:20" x14ac:dyDescent="0.2">
      <c r="A355" s="133" t="s">
        <v>385</v>
      </c>
      <c r="B355" s="24"/>
      <c r="C355" s="24" t="s">
        <v>3953</v>
      </c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</row>
    <row r="356" spans="1:20" ht="25.5" x14ac:dyDescent="0.2">
      <c r="A356" s="133" t="s">
        <v>385</v>
      </c>
      <c r="B356" s="24" t="s">
        <v>4746</v>
      </c>
      <c r="C356" s="24" t="s">
        <v>3953</v>
      </c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</row>
    <row r="357" spans="1:20" x14ac:dyDescent="0.2">
      <c r="A357" s="133" t="s">
        <v>385</v>
      </c>
      <c r="B357" s="24" t="s">
        <v>4747</v>
      </c>
      <c r="C357" s="24" t="s">
        <v>3953</v>
      </c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</row>
    <row r="358" spans="1:20" x14ac:dyDescent="0.2">
      <c r="A358" s="133" t="s">
        <v>385</v>
      </c>
      <c r="B358" s="24" t="s">
        <v>3420</v>
      </c>
      <c r="C358" s="24" t="s">
        <v>193</v>
      </c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</row>
    <row r="359" spans="1:20" x14ac:dyDescent="0.2">
      <c r="A359" s="133" t="s">
        <v>385</v>
      </c>
      <c r="B359" s="24" t="s">
        <v>4748</v>
      </c>
      <c r="C359" s="24" t="s">
        <v>4749</v>
      </c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</row>
    <row r="360" spans="1:20" ht="25.5" x14ac:dyDescent="0.2">
      <c r="A360" s="133" t="s">
        <v>385</v>
      </c>
      <c r="B360" s="24" t="s">
        <v>3625</v>
      </c>
      <c r="C360" s="24" t="s">
        <v>4750</v>
      </c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</row>
    <row r="361" spans="1:20" ht="25.5" x14ac:dyDescent="0.2">
      <c r="A361" s="133" t="s">
        <v>385</v>
      </c>
      <c r="B361" s="24" t="s">
        <v>3626</v>
      </c>
      <c r="C361" s="24" t="s">
        <v>4750</v>
      </c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</row>
    <row r="362" spans="1:20" x14ac:dyDescent="0.2">
      <c r="A362" s="133" t="s">
        <v>385</v>
      </c>
      <c r="B362" s="24" t="s">
        <v>3398</v>
      </c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</row>
    <row r="363" spans="1:20" x14ac:dyDescent="0.2">
      <c r="A363" s="133" t="s">
        <v>385</v>
      </c>
      <c r="B363" s="24" t="s">
        <v>3627</v>
      </c>
      <c r="C363" s="24" t="s">
        <v>3863</v>
      </c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</row>
    <row r="364" spans="1:20" x14ac:dyDescent="0.2">
      <c r="A364" s="133" t="s">
        <v>385</v>
      </c>
      <c r="B364" s="24" t="s">
        <v>4751</v>
      </c>
      <c r="C364" s="24" t="s">
        <v>4229</v>
      </c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</row>
    <row r="365" spans="1:20" x14ac:dyDescent="0.2">
      <c r="A365" s="133" t="s">
        <v>385</v>
      </c>
      <c r="B365" s="24" t="s">
        <v>4752</v>
      </c>
      <c r="C365" s="24" t="s">
        <v>3953</v>
      </c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</row>
    <row r="366" spans="1:20" x14ac:dyDescent="0.2">
      <c r="A366" s="133" t="s">
        <v>385</v>
      </c>
      <c r="B366" s="24" t="s">
        <v>3630</v>
      </c>
      <c r="C366" s="24" t="s">
        <v>3953</v>
      </c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</row>
    <row r="367" spans="1:20" x14ac:dyDescent="0.2">
      <c r="A367" s="133" t="s">
        <v>385</v>
      </c>
      <c r="B367" s="24" t="s">
        <v>3631</v>
      </c>
      <c r="C367" s="24" t="s">
        <v>4753</v>
      </c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</row>
    <row r="368" spans="1:20" x14ac:dyDescent="0.2">
      <c r="A368" s="133" t="s">
        <v>385</v>
      </c>
      <c r="B368" s="24" t="s">
        <v>3632</v>
      </c>
      <c r="C368" s="24" t="s">
        <v>4749</v>
      </c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</row>
    <row r="369" spans="1:20" x14ac:dyDescent="0.2">
      <c r="A369" s="133" t="s">
        <v>390</v>
      </c>
      <c r="B369" s="24"/>
      <c r="C369" s="24" t="s">
        <v>4657</v>
      </c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</row>
    <row r="370" spans="1:20" ht="25.5" x14ac:dyDescent="0.2">
      <c r="A370" s="133" t="s">
        <v>979</v>
      </c>
      <c r="B370" s="24"/>
      <c r="C370" s="24" t="s">
        <v>4657</v>
      </c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</row>
    <row r="371" spans="1:20" x14ac:dyDescent="0.2">
      <c r="A371" s="133" t="s">
        <v>1916</v>
      </c>
      <c r="B371" s="24"/>
      <c r="C371" s="24" t="s">
        <v>4657</v>
      </c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</row>
    <row r="372" spans="1:20" x14ac:dyDescent="0.2">
      <c r="A372" s="133" t="s">
        <v>982</v>
      </c>
      <c r="B372" s="24"/>
      <c r="C372" s="24" t="s">
        <v>4657</v>
      </c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</row>
    <row r="373" spans="1:20" x14ac:dyDescent="0.2">
      <c r="A373" s="133" t="s">
        <v>410</v>
      </c>
      <c r="B373" s="24"/>
      <c r="C373" s="24" t="s">
        <v>4343</v>
      </c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</row>
    <row r="374" spans="1:20" x14ac:dyDescent="0.2">
      <c r="A374" s="133" t="s">
        <v>410</v>
      </c>
      <c r="B374" s="24" t="s">
        <v>4754</v>
      </c>
      <c r="C374" s="24" t="s">
        <v>4343</v>
      </c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</row>
    <row r="375" spans="1:20" ht="25.5" x14ac:dyDescent="0.2">
      <c r="A375" s="133" t="s">
        <v>410</v>
      </c>
      <c r="B375" s="24" t="s">
        <v>4755</v>
      </c>
      <c r="C375" s="24" t="s">
        <v>4343</v>
      </c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</row>
    <row r="376" spans="1:20" x14ac:dyDescent="0.2">
      <c r="A376" s="133" t="s">
        <v>410</v>
      </c>
      <c r="B376" s="24" t="s">
        <v>4756</v>
      </c>
      <c r="C376" s="24" t="s">
        <v>4343</v>
      </c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</row>
    <row r="377" spans="1:20" x14ac:dyDescent="0.2">
      <c r="A377" s="133" t="s">
        <v>410</v>
      </c>
      <c r="B377" s="24" t="s">
        <v>1775</v>
      </c>
      <c r="C377" s="24" t="s">
        <v>4343</v>
      </c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</row>
    <row r="378" spans="1:20" x14ac:dyDescent="0.2">
      <c r="A378" s="133" t="s">
        <v>410</v>
      </c>
      <c r="B378" s="24" t="s">
        <v>3420</v>
      </c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</row>
    <row r="379" spans="1:20" x14ac:dyDescent="0.2">
      <c r="A379" s="133" t="s">
        <v>410</v>
      </c>
      <c r="B379" s="24" t="s">
        <v>1649</v>
      </c>
      <c r="C379" s="24" t="s">
        <v>4343</v>
      </c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</row>
    <row r="380" spans="1:20" x14ac:dyDescent="0.2">
      <c r="A380" s="133" t="s">
        <v>410</v>
      </c>
      <c r="B380" s="24" t="s">
        <v>3398</v>
      </c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</row>
    <row r="381" spans="1:20" x14ac:dyDescent="0.2">
      <c r="A381" s="133" t="s">
        <v>410</v>
      </c>
      <c r="B381" s="24" t="s">
        <v>1780</v>
      </c>
      <c r="C381" s="24" t="s">
        <v>4343</v>
      </c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</row>
    <row r="382" spans="1:20" x14ac:dyDescent="0.2">
      <c r="A382" s="133" t="s">
        <v>410</v>
      </c>
      <c r="B382" s="24" t="s">
        <v>417</v>
      </c>
      <c r="C382" s="24" t="s">
        <v>4343</v>
      </c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</row>
    <row r="383" spans="1:20" x14ac:dyDescent="0.2">
      <c r="A383" s="133" t="s">
        <v>410</v>
      </c>
      <c r="B383" s="24" t="s">
        <v>422</v>
      </c>
      <c r="C383" s="24" t="s">
        <v>4343</v>
      </c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</row>
    <row r="384" spans="1:20" x14ac:dyDescent="0.2">
      <c r="A384" s="133" t="s">
        <v>410</v>
      </c>
      <c r="B384" s="24" t="s">
        <v>1686</v>
      </c>
      <c r="C384" s="24" t="s">
        <v>4343</v>
      </c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</row>
    <row r="385" spans="1:20" x14ac:dyDescent="0.2">
      <c r="A385" s="133" t="s">
        <v>424</v>
      </c>
      <c r="B385" s="24"/>
      <c r="C385" s="24" t="s">
        <v>4357</v>
      </c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</row>
    <row r="386" spans="1:20" x14ac:dyDescent="0.2">
      <c r="A386" s="133" t="s">
        <v>424</v>
      </c>
      <c r="B386" s="24" t="s">
        <v>3637</v>
      </c>
      <c r="C386" s="24" t="s">
        <v>4357</v>
      </c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</row>
    <row r="387" spans="1:20" x14ac:dyDescent="0.2">
      <c r="A387" s="133" t="s">
        <v>424</v>
      </c>
      <c r="B387" s="24" t="s">
        <v>4757</v>
      </c>
      <c r="C387" s="24" t="s">
        <v>4357</v>
      </c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</row>
    <row r="388" spans="1:20" x14ac:dyDescent="0.2">
      <c r="A388" s="133" t="s">
        <v>424</v>
      </c>
      <c r="B388" s="24" t="s">
        <v>3398</v>
      </c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</row>
    <row r="389" spans="1:20" x14ac:dyDescent="0.2">
      <c r="A389" s="133" t="s">
        <v>424</v>
      </c>
      <c r="B389" s="24" t="s">
        <v>4758</v>
      </c>
      <c r="C389" s="24" t="s">
        <v>4357</v>
      </c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</row>
    <row r="390" spans="1:20" ht="25.5" x14ac:dyDescent="0.2">
      <c r="A390" s="133" t="s">
        <v>424</v>
      </c>
      <c r="B390" s="24" t="s">
        <v>3639</v>
      </c>
      <c r="C390" s="24" t="s">
        <v>4357</v>
      </c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</row>
    <row r="391" spans="1:20" x14ac:dyDescent="0.2">
      <c r="A391" s="133" t="s">
        <v>424</v>
      </c>
      <c r="B391" s="24" t="s">
        <v>3640</v>
      </c>
      <c r="C391" s="24" t="s">
        <v>4357</v>
      </c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</row>
    <row r="392" spans="1:20" ht="25.5" x14ac:dyDescent="0.2">
      <c r="A392" s="133" t="s">
        <v>424</v>
      </c>
      <c r="B392" s="24" t="s">
        <v>3641</v>
      </c>
      <c r="C392" s="24" t="s">
        <v>4357</v>
      </c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</row>
    <row r="393" spans="1:20" x14ac:dyDescent="0.2">
      <c r="A393" s="133" t="s">
        <v>424</v>
      </c>
      <c r="B393" s="24" t="s">
        <v>4759</v>
      </c>
      <c r="C393" s="24" t="s">
        <v>4357</v>
      </c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</row>
    <row r="394" spans="1:20" x14ac:dyDescent="0.2">
      <c r="A394" s="133" t="s">
        <v>424</v>
      </c>
      <c r="B394" s="24" t="s">
        <v>3643</v>
      </c>
      <c r="C394" s="24" t="s">
        <v>4357</v>
      </c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</row>
    <row r="395" spans="1:20" x14ac:dyDescent="0.2">
      <c r="A395" s="133" t="s">
        <v>428</v>
      </c>
      <c r="B395" s="24"/>
      <c r="C395" s="24" t="s">
        <v>4657</v>
      </c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</row>
    <row r="396" spans="1:20" x14ac:dyDescent="0.2">
      <c r="A396" s="133" t="s">
        <v>999</v>
      </c>
      <c r="B396" s="24"/>
      <c r="C396" s="24" t="s">
        <v>4657</v>
      </c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</row>
    <row r="397" spans="1:20" x14ac:dyDescent="0.2">
      <c r="A397" s="133" t="s">
        <v>437</v>
      </c>
      <c r="B397" s="24"/>
      <c r="C397" s="24" t="s">
        <v>4741</v>
      </c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</row>
    <row r="398" spans="1:20" x14ac:dyDescent="0.2">
      <c r="A398" s="133" t="s">
        <v>437</v>
      </c>
      <c r="B398" s="24" t="s">
        <v>3398</v>
      </c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</row>
    <row r="399" spans="1:20" x14ac:dyDescent="0.2">
      <c r="A399" s="133" t="s">
        <v>1016</v>
      </c>
      <c r="B399" s="24"/>
      <c r="C399" s="24" t="s">
        <v>4657</v>
      </c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</row>
    <row r="400" spans="1:20" x14ac:dyDescent="0.2">
      <c r="A400" s="133" t="s">
        <v>440</v>
      </c>
      <c r="B400" s="24"/>
      <c r="C400" s="24" t="s">
        <v>4372</v>
      </c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</row>
    <row r="401" spans="1:20" x14ac:dyDescent="0.2">
      <c r="A401" s="133" t="s">
        <v>440</v>
      </c>
      <c r="B401" s="24" t="s">
        <v>3437</v>
      </c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</row>
    <row r="402" spans="1:20" x14ac:dyDescent="0.2">
      <c r="A402" s="133" t="s">
        <v>440</v>
      </c>
      <c r="B402" s="24" t="s">
        <v>4760</v>
      </c>
      <c r="C402" s="24" t="s">
        <v>4372</v>
      </c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</row>
    <row r="403" spans="1:20" x14ac:dyDescent="0.2">
      <c r="A403" s="133" t="s">
        <v>440</v>
      </c>
      <c r="B403" s="24" t="s">
        <v>4666</v>
      </c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</row>
    <row r="404" spans="1:20" x14ac:dyDescent="0.2">
      <c r="A404" s="133" t="s">
        <v>440</v>
      </c>
      <c r="B404" s="24" t="s">
        <v>257</v>
      </c>
      <c r="C404" s="24" t="s">
        <v>4372</v>
      </c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</row>
    <row r="405" spans="1:20" x14ac:dyDescent="0.2">
      <c r="A405" s="133" t="s">
        <v>440</v>
      </c>
      <c r="B405" s="24" t="s">
        <v>4667</v>
      </c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</row>
    <row r="406" spans="1:20" x14ac:dyDescent="0.2">
      <c r="A406" s="133" t="s">
        <v>440</v>
      </c>
      <c r="B406" s="24" t="s">
        <v>4668</v>
      </c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</row>
    <row r="407" spans="1:20" x14ac:dyDescent="0.2">
      <c r="A407" s="133" t="s">
        <v>440</v>
      </c>
      <c r="B407" s="24" t="s">
        <v>295</v>
      </c>
      <c r="C407" s="24" t="s">
        <v>4372</v>
      </c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</row>
    <row r="408" spans="1:20" x14ac:dyDescent="0.2">
      <c r="A408" s="133" t="s">
        <v>440</v>
      </c>
      <c r="B408" s="24" t="s">
        <v>3398</v>
      </c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</row>
    <row r="409" spans="1:20" x14ac:dyDescent="0.2">
      <c r="A409" s="133" t="s">
        <v>440</v>
      </c>
      <c r="B409" s="24" t="s">
        <v>3502</v>
      </c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</row>
    <row r="410" spans="1:20" x14ac:dyDescent="0.2">
      <c r="A410" s="133" t="s">
        <v>440</v>
      </c>
      <c r="B410" s="24" t="s">
        <v>4669</v>
      </c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</row>
    <row r="411" spans="1:20" x14ac:dyDescent="0.2">
      <c r="A411" s="133" t="s">
        <v>440</v>
      </c>
      <c r="B411" s="24" t="s">
        <v>442</v>
      </c>
      <c r="C411" s="24" t="s">
        <v>150</v>
      </c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</row>
    <row r="412" spans="1:20" x14ac:dyDescent="0.2">
      <c r="A412" s="133" t="s">
        <v>440</v>
      </c>
      <c r="B412" s="24" t="s">
        <v>4670</v>
      </c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</row>
    <row r="413" spans="1:20" x14ac:dyDescent="0.2">
      <c r="A413" s="133" t="s">
        <v>440</v>
      </c>
      <c r="B413" s="24" t="s">
        <v>4671</v>
      </c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</row>
    <row r="414" spans="1:20" x14ac:dyDescent="0.2">
      <c r="A414" s="133" t="s">
        <v>440</v>
      </c>
      <c r="B414" s="24" t="s">
        <v>4672</v>
      </c>
      <c r="C414" s="24" t="s">
        <v>4372</v>
      </c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</row>
    <row r="415" spans="1:20" ht="25.5" x14ac:dyDescent="0.2">
      <c r="A415" s="133" t="s">
        <v>440</v>
      </c>
      <c r="B415" s="24" t="s">
        <v>4673</v>
      </c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</row>
    <row r="416" spans="1:20" x14ac:dyDescent="0.2">
      <c r="A416" s="133" t="s">
        <v>4761</v>
      </c>
      <c r="B416" s="24"/>
      <c r="C416" s="24" t="s">
        <v>4657</v>
      </c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</row>
    <row r="417" spans="1:20" x14ac:dyDescent="0.2">
      <c r="A417" s="133" t="s">
        <v>1918</v>
      </c>
      <c r="B417" s="24"/>
      <c r="C417" s="24" t="s">
        <v>4657</v>
      </c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</row>
    <row r="418" spans="1:20" x14ac:dyDescent="0.2">
      <c r="A418" s="133" t="s">
        <v>444</v>
      </c>
      <c r="B418" s="24"/>
      <c r="C418" s="24" t="s">
        <v>120</v>
      </c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</row>
    <row r="419" spans="1:20" x14ac:dyDescent="0.2">
      <c r="A419" s="133" t="s">
        <v>444</v>
      </c>
      <c r="B419" s="24" t="s">
        <v>3385</v>
      </c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</row>
    <row r="420" spans="1:20" x14ac:dyDescent="0.2">
      <c r="A420" s="133" t="s">
        <v>444</v>
      </c>
      <c r="B420" s="24" t="s">
        <v>3387</v>
      </c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</row>
    <row r="421" spans="1:20" x14ac:dyDescent="0.2">
      <c r="A421" s="133" t="s">
        <v>444</v>
      </c>
      <c r="B421" s="24" t="s">
        <v>3388</v>
      </c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</row>
    <row r="422" spans="1:20" ht="25.5" x14ac:dyDescent="0.2">
      <c r="A422" s="133" t="s">
        <v>4762</v>
      </c>
      <c r="B422" s="24"/>
      <c r="C422" s="24" t="s">
        <v>179</v>
      </c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</row>
    <row r="423" spans="1:20" x14ac:dyDescent="0.2">
      <c r="A423" s="133" t="s">
        <v>1027</v>
      </c>
      <c r="B423" s="24"/>
      <c r="C423" s="24" t="s">
        <v>4657</v>
      </c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</row>
    <row r="424" spans="1:20" x14ac:dyDescent="0.2">
      <c r="A424" s="133" t="s">
        <v>1029</v>
      </c>
      <c r="B424" s="24"/>
      <c r="C424" s="24" t="s">
        <v>4657</v>
      </c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</row>
    <row r="425" spans="1:20" x14ac:dyDescent="0.2">
      <c r="A425" s="133" t="s">
        <v>1040</v>
      </c>
      <c r="B425" s="24"/>
      <c r="C425" s="24" t="s">
        <v>4657</v>
      </c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</row>
    <row r="426" spans="1:20" x14ac:dyDescent="0.2">
      <c r="A426" s="133" t="s">
        <v>449</v>
      </c>
      <c r="B426" s="24"/>
      <c r="C426" s="24" t="s">
        <v>3807</v>
      </c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</row>
    <row r="427" spans="1:20" x14ac:dyDescent="0.2">
      <c r="A427" s="133" t="s">
        <v>449</v>
      </c>
      <c r="B427" s="24" t="s">
        <v>4763</v>
      </c>
      <c r="C427" s="24" t="s">
        <v>193</v>
      </c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</row>
    <row r="428" spans="1:20" x14ac:dyDescent="0.2">
      <c r="A428" s="133" t="s">
        <v>449</v>
      </c>
      <c r="B428" s="24" t="s">
        <v>3420</v>
      </c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</row>
    <row r="429" spans="1:20" x14ac:dyDescent="0.2">
      <c r="A429" s="133" t="s">
        <v>449</v>
      </c>
      <c r="B429" s="24" t="s">
        <v>3994</v>
      </c>
      <c r="C429" s="24" t="s">
        <v>4409</v>
      </c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</row>
    <row r="430" spans="1:20" x14ac:dyDescent="0.2">
      <c r="A430" s="133" t="s">
        <v>451</v>
      </c>
      <c r="B430" s="24"/>
      <c r="C430" s="24" t="s">
        <v>3863</v>
      </c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</row>
    <row r="431" spans="1:20" x14ac:dyDescent="0.2">
      <c r="A431" s="133" t="s">
        <v>451</v>
      </c>
      <c r="B431" s="24" t="s">
        <v>3398</v>
      </c>
      <c r="C431" s="24" t="s">
        <v>4657</v>
      </c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</row>
    <row r="432" spans="1:20" x14ac:dyDescent="0.2">
      <c r="A432" s="133" t="s">
        <v>456</v>
      </c>
      <c r="B432" s="24"/>
      <c r="C432" s="24" t="s">
        <v>4741</v>
      </c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</row>
    <row r="433" spans="1:20" x14ac:dyDescent="0.2">
      <c r="A433" s="133" t="s">
        <v>456</v>
      </c>
      <c r="B433" s="24" t="s">
        <v>3652</v>
      </c>
      <c r="C433" s="24" t="s">
        <v>4741</v>
      </c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</row>
    <row r="434" spans="1:20" x14ac:dyDescent="0.2">
      <c r="A434" s="133" t="s">
        <v>456</v>
      </c>
      <c r="B434" s="24" t="s">
        <v>3398</v>
      </c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</row>
    <row r="435" spans="1:20" x14ac:dyDescent="0.2">
      <c r="A435" s="133" t="s">
        <v>456</v>
      </c>
      <c r="B435" s="24" t="s">
        <v>357</v>
      </c>
      <c r="C435" s="24" t="s">
        <v>3986</v>
      </c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</row>
    <row r="436" spans="1:20" x14ac:dyDescent="0.2">
      <c r="A436" s="133" t="s">
        <v>456</v>
      </c>
      <c r="B436" s="24" t="s">
        <v>3650</v>
      </c>
      <c r="C436" s="24" t="s">
        <v>4657</v>
      </c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</row>
    <row r="437" spans="1:20" x14ac:dyDescent="0.2">
      <c r="A437" s="133" t="s">
        <v>456</v>
      </c>
      <c r="B437" s="24" t="s">
        <v>4764</v>
      </c>
      <c r="C437" s="24" t="s">
        <v>4741</v>
      </c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</row>
    <row r="438" spans="1:20" x14ac:dyDescent="0.2">
      <c r="A438" s="133" t="s">
        <v>456</v>
      </c>
      <c r="B438" s="24" t="s">
        <v>409</v>
      </c>
      <c r="C438" s="24" t="s">
        <v>193</v>
      </c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</row>
    <row r="439" spans="1:20" x14ac:dyDescent="0.2">
      <c r="A439" s="133" t="s">
        <v>456</v>
      </c>
      <c r="B439" s="24" t="s">
        <v>3653</v>
      </c>
      <c r="C439" s="24" t="s">
        <v>3780</v>
      </c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</row>
    <row r="440" spans="1:20" x14ac:dyDescent="0.2">
      <c r="A440" s="133" t="s">
        <v>456</v>
      </c>
      <c r="B440" s="24" t="s">
        <v>3651</v>
      </c>
      <c r="C440" s="24" t="s">
        <v>4657</v>
      </c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</row>
    <row r="441" spans="1:20" x14ac:dyDescent="0.2">
      <c r="A441" s="133" t="s">
        <v>456</v>
      </c>
      <c r="B441" s="24" t="s">
        <v>3654</v>
      </c>
      <c r="C441" s="24" t="s">
        <v>4765</v>
      </c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</row>
    <row r="442" spans="1:20" x14ac:dyDescent="0.2">
      <c r="A442" s="133" t="s">
        <v>456</v>
      </c>
      <c r="B442" s="24" t="s">
        <v>3655</v>
      </c>
      <c r="C442" s="24" t="s">
        <v>4741</v>
      </c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</row>
    <row r="443" spans="1:20" x14ac:dyDescent="0.2">
      <c r="A443" s="133" t="s">
        <v>1052</v>
      </c>
      <c r="B443" s="24"/>
      <c r="C443" s="24" t="s">
        <v>4657</v>
      </c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</row>
    <row r="444" spans="1:20" x14ac:dyDescent="0.2">
      <c r="A444" s="133" t="s">
        <v>462</v>
      </c>
      <c r="B444" s="24"/>
      <c r="C444" s="24" t="s">
        <v>120</v>
      </c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</row>
    <row r="445" spans="1:20" x14ac:dyDescent="0.2">
      <c r="A445" s="133" t="s">
        <v>462</v>
      </c>
      <c r="B445" s="24" t="s">
        <v>3385</v>
      </c>
      <c r="C445" s="24" t="s">
        <v>4657</v>
      </c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</row>
    <row r="446" spans="1:20" x14ac:dyDescent="0.2">
      <c r="A446" s="133" t="s">
        <v>462</v>
      </c>
      <c r="B446" s="24" t="s">
        <v>4766</v>
      </c>
      <c r="C446" s="24" t="s">
        <v>4657</v>
      </c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</row>
    <row r="447" spans="1:20" x14ac:dyDescent="0.2">
      <c r="A447" s="133" t="s">
        <v>462</v>
      </c>
      <c r="B447" s="24" t="s">
        <v>3388</v>
      </c>
      <c r="C447" s="24" t="s">
        <v>4657</v>
      </c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</row>
    <row r="448" spans="1:20" ht="25.5" x14ac:dyDescent="0.2">
      <c r="A448" s="133" t="s">
        <v>466</v>
      </c>
      <c r="B448" s="24"/>
      <c r="C448" s="24" t="s">
        <v>239</v>
      </c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</row>
    <row r="449" spans="1:20" ht="25.5" x14ac:dyDescent="0.2">
      <c r="A449" s="133" t="s">
        <v>466</v>
      </c>
      <c r="B449" s="24" t="s">
        <v>3666</v>
      </c>
      <c r="C449" s="24" t="s">
        <v>4767</v>
      </c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</row>
    <row r="450" spans="1:20" ht="25.5" x14ac:dyDescent="0.2">
      <c r="A450" s="133" t="s">
        <v>466</v>
      </c>
      <c r="B450" s="24" t="s">
        <v>3667</v>
      </c>
      <c r="C450" s="24" t="s">
        <v>4676</v>
      </c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</row>
    <row r="451" spans="1:20" ht="25.5" x14ac:dyDescent="0.2">
      <c r="A451" s="133" t="s">
        <v>466</v>
      </c>
      <c r="B451" s="24" t="s">
        <v>4768</v>
      </c>
      <c r="C451" s="24" t="s">
        <v>4696</v>
      </c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</row>
    <row r="452" spans="1:20" ht="25.5" x14ac:dyDescent="0.2">
      <c r="A452" s="133" t="s">
        <v>466</v>
      </c>
      <c r="B452" s="24" t="s">
        <v>3420</v>
      </c>
      <c r="C452" s="24" t="s">
        <v>193</v>
      </c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</row>
    <row r="453" spans="1:20" ht="25.5" x14ac:dyDescent="0.2">
      <c r="A453" s="133" t="s">
        <v>466</v>
      </c>
      <c r="B453" s="24" t="s">
        <v>3668</v>
      </c>
      <c r="C453" s="24" t="s">
        <v>4696</v>
      </c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</row>
    <row r="454" spans="1:20" ht="25.5" x14ac:dyDescent="0.2">
      <c r="A454" s="133" t="s">
        <v>466</v>
      </c>
      <c r="B454" s="24" t="s">
        <v>3635</v>
      </c>
      <c r="C454" s="24" t="s">
        <v>4696</v>
      </c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</row>
    <row r="455" spans="1:20" ht="25.5" x14ac:dyDescent="0.2">
      <c r="A455" s="133" t="s">
        <v>466</v>
      </c>
      <c r="B455" s="24" t="s">
        <v>3398</v>
      </c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</row>
    <row r="456" spans="1:20" ht="25.5" x14ac:dyDescent="0.2">
      <c r="A456" s="133" t="s">
        <v>466</v>
      </c>
      <c r="B456" s="24" t="s">
        <v>3669</v>
      </c>
      <c r="C456" s="24" t="s">
        <v>4696</v>
      </c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</row>
    <row r="457" spans="1:20" ht="25.5" x14ac:dyDescent="0.2">
      <c r="A457" s="133" t="s">
        <v>1065</v>
      </c>
      <c r="B457" s="24"/>
      <c r="C457" s="24" t="s">
        <v>4657</v>
      </c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</row>
    <row r="458" spans="1:20" x14ac:dyDescent="0.2">
      <c r="A458" s="133" t="s">
        <v>1069</v>
      </c>
      <c r="B458" s="24"/>
      <c r="C458" s="24" t="s">
        <v>4657</v>
      </c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</row>
    <row r="459" spans="1:20" x14ac:dyDescent="0.2">
      <c r="A459" s="133" t="s">
        <v>1075</v>
      </c>
      <c r="B459" s="24"/>
      <c r="C459" s="24" t="s">
        <v>4657</v>
      </c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</row>
    <row r="460" spans="1:20" x14ac:dyDescent="0.2">
      <c r="A460" s="133" t="s">
        <v>1078</v>
      </c>
      <c r="B460" s="24"/>
      <c r="C460" s="24" t="s">
        <v>4657</v>
      </c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</row>
    <row r="461" spans="1:20" x14ac:dyDescent="0.2">
      <c r="A461" s="133" t="s">
        <v>468</v>
      </c>
      <c r="B461" s="24"/>
      <c r="C461" s="24" t="s">
        <v>4769</v>
      </c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</row>
    <row r="462" spans="1:20" x14ac:dyDescent="0.2">
      <c r="A462" s="133" t="s">
        <v>468</v>
      </c>
      <c r="B462" s="24" t="s">
        <v>4770</v>
      </c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</row>
    <row r="463" spans="1:20" x14ac:dyDescent="0.2">
      <c r="A463" s="133" t="s">
        <v>468</v>
      </c>
      <c r="B463" s="24" t="s">
        <v>3420</v>
      </c>
      <c r="C463" s="24" t="s">
        <v>193</v>
      </c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</row>
    <row r="464" spans="1:20" x14ac:dyDescent="0.2">
      <c r="A464" s="133" t="s">
        <v>468</v>
      </c>
      <c r="B464" s="24" t="s">
        <v>3820</v>
      </c>
      <c r="C464" s="24" t="s">
        <v>4771</v>
      </c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</row>
    <row r="465" spans="1:20" x14ac:dyDescent="0.2">
      <c r="A465" s="133" t="s">
        <v>1921</v>
      </c>
      <c r="B465" s="24"/>
      <c r="C465" s="24" t="s">
        <v>4657</v>
      </c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</row>
    <row r="466" spans="1:20" x14ac:dyDescent="0.2">
      <c r="A466" s="133" t="s">
        <v>1085</v>
      </c>
      <c r="B466" s="24"/>
      <c r="C466" s="24" t="s">
        <v>193</v>
      </c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</row>
    <row r="467" spans="1:20" ht="25.5" x14ac:dyDescent="0.2">
      <c r="A467" s="133" t="s">
        <v>1085</v>
      </c>
      <c r="B467" s="24" t="s">
        <v>4772</v>
      </c>
      <c r="C467" s="24" t="s">
        <v>193</v>
      </c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</row>
    <row r="468" spans="1:20" x14ac:dyDescent="0.2">
      <c r="A468" s="133" t="s">
        <v>1085</v>
      </c>
      <c r="B468" s="24" t="s">
        <v>4773</v>
      </c>
      <c r="C468" s="24" t="s">
        <v>193</v>
      </c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</row>
    <row r="469" spans="1:20" x14ac:dyDescent="0.2">
      <c r="A469" s="133" t="s">
        <v>1085</v>
      </c>
      <c r="B469" s="24" t="s">
        <v>3638</v>
      </c>
      <c r="C469" s="24" t="s">
        <v>193</v>
      </c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</row>
    <row r="470" spans="1:20" x14ac:dyDescent="0.2">
      <c r="A470" s="133" t="s">
        <v>1085</v>
      </c>
      <c r="B470" s="24" t="s">
        <v>4774</v>
      </c>
      <c r="C470" s="24" t="s">
        <v>193</v>
      </c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</row>
    <row r="471" spans="1:20" x14ac:dyDescent="0.2">
      <c r="A471" s="133" t="s">
        <v>1085</v>
      </c>
      <c r="B471" s="24" t="s">
        <v>4775</v>
      </c>
      <c r="C471" s="24" t="s">
        <v>193</v>
      </c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</row>
    <row r="472" spans="1:20" x14ac:dyDescent="0.2">
      <c r="A472" s="133" t="s">
        <v>1922</v>
      </c>
      <c r="B472" s="24"/>
      <c r="C472" s="24" t="s">
        <v>4657</v>
      </c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</row>
    <row r="473" spans="1:20" x14ac:dyDescent="0.2">
      <c r="A473" s="133" t="s">
        <v>1923</v>
      </c>
      <c r="B473" s="24"/>
      <c r="C473" s="24" t="s">
        <v>4657</v>
      </c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</row>
    <row r="474" spans="1:20" x14ac:dyDescent="0.2">
      <c r="A474" s="133" t="s">
        <v>1100</v>
      </c>
      <c r="B474" s="24"/>
      <c r="C474" s="24" t="s">
        <v>4657</v>
      </c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</row>
    <row r="475" spans="1:20" ht="25.5" x14ac:dyDescent="0.2">
      <c r="A475" s="133" t="s">
        <v>1088</v>
      </c>
      <c r="B475" s="24"/>
      <c r="C475" s="24" t="s">
        <v>4657</v>
      </c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</row>
    <row r="476" spans="1:20" x14ac:dyDescent="0.2">
      <c r="A476" s="133" t="s">
        <v>476</v>
      </c>
      <c r="B476" s="24"/>
      <c r="C476" s="24" t="s">
        <v>4520</v>
      </c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</row>
    <row r="477" spans="1:20" ht="25.5" x14ac:dyDescent="0.2">
      <c r="A477" s="133" t="s">
        <v>476</v>
      </c>
      <c r="B477" s="24" t="s">
        <v>4776</v>
      </c>
      <c r="C477" s="24" t="s">
        <v>4520</v>
      </c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</row>
    <row r="478" spans="1:20" ht="25.5" x14ac:dyDescent="0.2">
      <c r="A478" s="133" t="s">
        <v>476</v>
      </c>
      <c r="B478" s="24" t="s">
        <v>4777</v>
      </c>
      <c r="C478" s="24" t="s">
        <v>4520</v>
      </c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</row>
    <row r="479" spans="1:20" x14ac:dyDescent="0.2">
      <c r="A479" s="133" t="s">
        <v>476</v>
      </c>
      <c r="B479" s="24" t="s">
        <v>4778</v>
      </c>
      <c r="C479" s="24" t="s">
        <v>4520</v>
      </c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</row>
    <row r="480" spans="1:20" ht="25.5" x14ac:dyDescent="0.2">
      <c r="A480" s="133" t="s">
        <v>476</v>
      </c>
      <c r="B480" s="24" t="s">
        <v>4779</v>
      </c>
      <c r="C480" s="24" t="s">
        <v>4520</v>
      </c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</row>
    <row r="481" spans="1:20" x14ac:dyDescent="0.2">
      <c r="A481" s="133" t="s">
        <v>476</v>
      </c>
      <c r="B481" s="24" t="s">
        <v>4780</v>
      </c>
      <c r="C481" s="24" t="s">
        <v>4520</v>
      </c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</row>
    <row r="482" spans="1:20" x14ac:dyDescent="0.2">
      <c r="A482" s="133" t="s">
        <v>476</v>
      </c>
      <c r="B482" s="24" t="s">
        <v>4781</v>
      </c>
      <c r="C482" s="24" t="s">
        <v>4520</v>
      </c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</row>
    <row r="483" spans="1:20" x14ac:dyDescent="0.2">
      <c r="A483" s="133" t="s">
        <v>476</v>
      </c>
      <c r="B483" s="24" t="s">
        <v>3398</v>
      </c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</row>
    <row r="484" spans="1:20" x14ac:dyDescent="0.2">
      <c r="A484" s="133" t="s">
        <v>476</v>
      </c>
      <c r="B484" s="24" t="s">
        <v>4782</v>
      </c>
      <c r="C484" s="24" t="s">
        <v>4520</v>
      </c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</row>
    <row r="485" spans="1:20" x14ac:dyDescent="0.2">
      <c r="A485" s="133" t="s">
        <v>476</v>
      </c>
      <c r="B485" s="24" t="s">
        <v>4783</v>
      </c>
      <c r="C485" s="24" t="s">
        <v>4520</v>
      </c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</row>
    <row r="486" spans="1:20" x14ac:dyDescent="0.2">
      <c r="A486" s="133" t="s">
        <v>476</v>
      </c>
      <c r="B486" s="24" t="s">
        <v>4784</v>
      </c>
      <c r="C486" s="24" t="s">
        <v>4520</v>
      </c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</row>
    <row r="487" spans="1:20" x14ac:dyDescent="0.2">
      <c r="A487" s="133" t="s">
        <v>476</v>
      </c>
      <c r="B487" s="24" t="s">
        <v>4785</v>
      </c>
      <c r="C487" s="24" t="s">
        <v>4520</v>
      </c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</row>
    <row r="488" spans="1:20" x14ac:dyDescent="0.2">
      <c r="A488" s="133" t="s">
        <v>476</v>
      </c>
      <c r="B488" s="24" t="s">
        <v>417</v>
      </c>
      <c r="C488" s="24" t="s">
        <v>4520</v>
      </c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</row>
    <row r="489" spans="1:20" x14ac:dyDescent="0.2">
      <c r="A489" s="133" t="s">
        <v>476</v>
      </c>
      <c r="B489" s="24" t="s">
        <v>4786</v>
      </c>
      <c r="C489" s="24" t="s">
        <v>4520</v>
      </c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</row>
    <row r="490" spans="1:20" ht="25.5" x14ac:dyDescent="0.2">
      <c r="A490" s="133" t="s">
        <v>484</v>
      </c>
      <c r="B490" s="24"/>
      <c r="C490" s="24" t="s">
        <v>4787</v>
      </c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</row>
    <row r="491" spans="1:20" ht="25.5" x14ac:dyDescent="0.2">
      <c r="A491" s="133" t="s">
        <v>484</v>
      </c>
      <c r="B491" s="24" t="s">
        <v>4706</v>
      </c>
      <c r="C491" s="24" t="s">
        <v>4657</v>
      </c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</row>
    <row r="492" spans="1:20" ht="25.5" x14ac:dyDescent="0.2">
      <c r="A492" s="133" t="s">
        <v>486</v>
      </c>
      <c r="B492" s="24"/>
      <c r="C492" s="24" t="s">
        <v>4657</v>
      </c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</row>
    <row r="493" spans="1:20" ht="25.5" x14ac:dyDescent="0.2">
      <c r="A493" s="133" t="s">
        <v>1924</v>
      </c>
      <c r="B493" s="24"/>
      <c r="C493" s="24" t="s">
        <v>4657</v>
      </c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</row>
    <row r="494" spans="1:20" x14ac:dyDescent="0.2">
      <c r="A494" s="133" t="s">
        <v>488</v>
      </c>
      <c r="B494" s="24"/>
      <c r="C494" s="24" t="s">
        <v>160</v>
      </c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</row>
    <row r="495" spans="1:20" x14ac:dyDescent="0.2">
      <c r="A495" s="133" t="s">
        <v>488</v>
      </c>
      <c r="B495" s="24" t="s">
        <v>3681</v>
      </c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</row>
    <row r="496" spans="1:20" x14ac:dyDescent="0.2">
      <c r="A496" s="133" t="s">
        <v>488</v>
      </c>
      <c r="B496" s="24" t="s">
        <v>3398</v>
      </c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</row>
    <row r="497" spans="1:20" x14ac:dyDescent="0.2">
      <c r="A497" s="133" t="s">
        <v>488</v>
      </c>
      <c r="B497" s="24" t="s">
        <v>3679</v>
      </c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</row>
    <row r="498" spans="1:20" x14ac:dyDescent="0.2">
      <c r="A498" s="133" t="s">
        <v>488</v>
      </c>
      <c r="B498" s="24" t="s">
        <v>3680</v>
      </c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</row>
    <row r="499" spans="1:20" ht="25.5" x14ac:dyDescent="0.2">
      <c r="A499" s="133" t="s">
        <v>495</v>
      </c>
      <c r="B499" s="24"/>
      <c r="C499" s="24" t="s">
        <v>4657</v>
      </c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</row>
    <row r="500" spans="1:20" ht="25.5" x14ac:dyDescent="0.2">
      <c r="A500" s="133" t="s">
        <v>497</v>
      </c>
      <c r="B500" s="24"/>
      <c r="C500" s="24" t="s">
        <v>4657</v>
      </c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</row>
    <row r="501" spans="1:20" ht="25.5" x14ac:dyDescent="0.2">
      <c r="A501" s="133" t="s">
        <v>497</v>
      </c>
      <c r="B501" s="24" t="s">
        <v>4706</v>
      </c>
      <c r="C501" s="24" t="s">
        <v>4657</v>
      </c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</row>
    <row r="502" spans="1:20" ht="25.5" x14ac:dyDescent="0.2">
      <c r="A502" s="133" t="s">
        <v>499</v>
      </c>
      <c r="B502" s="24"/>
      <c r="C502" s="24" t="s">
        <v>4787</v>
      </c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</row>
    <row r="503" spans="1:20" ht="25.5" x14ac:dyDescent="0.2">
      <c r="A503" s="133" t="s">
        <v>499</v>
      </c>
      <c r="B503" s="24" t="s">
        <v>4706</v>
      </c>
      <c r="C503" s="24" t="s">
        <v>4657</v>
      </c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</row>
    <row r="504" spans="1:20" ht="25.5" x14ac:dyDescent="0.2">
      <c r="A504" s="133" t="s">
        <v>499</v>
      </c>
      <c r="B504" s="24" t="s">
        <v>4788</v>
      </c>
      <c r="C504" s="24" t="s">
        <v>4787</v>
      </c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</row>
    <row r="505" spans="1:20" ht="25.5" x14ac:dyDescent="0.2">
      <c r="A505" s="133" t="s">
        <v>1925</v>
      </c>
      <c r="B505" s="24"/>
      <c r="C505" s="24" t="s">
        <v>4657</v>
      </c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</row>
    <row r="506" spans="1:20" ht="25.5" x14ac:dyDescent="0.2">
      <c r="A506" s="133" t="s">
        <v>502</v>
      </c>
      <c r="B506" s="24"/>
      <c r="C506" s="24" t="s">
        <v>4562</v>
      </c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</row>
    <row r="507" spans="1:20" ht="25.5" x14ac:dyDescent="0.2">
      <c r="A507" s="133" t="s">
        <v>502</v>
      </c>
      <c r="B507" s="24" t="s">
        <v>4789</v>
      </c>
      <c r="C507" s="24" t="s">
        <v>4562</v>
      </c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</row>
    <row r="508" spans="1:20" ht="25.5" x14ac:dyDescent="0.2">
      <c r="A508" s="133" t="s">
        <v>502</v>
      </c>
      <c r="B508" s="24" t="s">
        <v>3398</v>
      </c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</row>
    <row r="509" spans="1:20" ht="25.5" x14ac:dyDescent="0.2">
      <c r="A509" s="133" t="s">
        <v>502</v>
      </c>
      <c r="B509" s="24" t="s">
        <v>4576</v>
      </c>
      <c r="C509" s="24" t="s">
        <v>4568</v>
      </c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</row>
    <row r="510" spans="1:20" ht="25.5" x14ac:dyDescent="0.2">
      <c r="A510" s="133" t="s">
        <v>502</v>
      </c>
      <c r="B510" s="24" t="s">
        <v>4790</v>
      </c>
      <c r="C510" s="24" t="s">
        <v>193</v>
      </c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</row>
    <row r="511" spans="1:20" x14ac:dyDescent="0.2">
      <c r="A511" s="133" t="s">
        <v>505</v>
      </c>
      <c r="B511" s="24"/>
      <c r="C511" s="24" t="s">
        <v>4017</v>
      </c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</row>
    <row r="512" spans="1:20" x14ac:dyDescent="0.2">
      <c r="A512" s="133" t="s">
        <v>505</v>
      </c>
      <c r="B512" s="24" t="s">
        <v>4791</v>
      </c>
      <c r="C512" s="24" t="s">
        <v>4792</v>
      </c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</row>
    <row r="513" spans="1:20" x14ac:dyDescent="0.2">
      <c r="A513" s="133" t="s">
        <v>505</v>
      </c>
      <c r="B513" s="24" t="s">
        <v>3683</v>
      </c>
      <c r="C513" s="24" t="s">
        <v>4792</v>
      </c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</row>
    <row r="514" spans="1:20" x14ac:dyDescent="0.2">
      <c r="A514" s="133" t="s">
        <v>505</v>
      </c>
      <c r="B514" s="24" t="s">
        <v>3681</v>
      </c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</row>
    <row r="515" spans="1:20" x14ac:dyDescent="0.2">
      <c r="A515" s="133" t="s">
        <v>505</v>
      </c>
      <c r="B515" s="24" t="s">
        <v>3398</v>
      </c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</row>
    <row r="516" spans="1:20" x14ac:dyDescent="0.2">
      <c r="A516" s="133" t="s">
        <v>505</v>
      </c>
      <c r="B516" s="24" t="s">
        <v>3684</v>
      </c>
      <c r="C516" s="24" t="s">
        <v>4792</v>
      </c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</row>
    <row r="517" spans="1:20" x14ac:dyDescent="0.2">
      <c r="A517" s="133" t="s">
        <v>505</v>
      </c>
      <c r="B517" s="24" t="s">
        <v>3685</v>
      </c>
      <c r="C517" s="24" t="s">
        <v>4792</v>
      </c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</row>
    <row r="518" spans="1:20" x14ac:dyDescent="0.2">
      <c r="A518" s="133" t="s">
        <v>505</v>
      </c>
      <c r="B518" s="24" t="s">
        <v>3686</v>
      </c>
      <c r="C518" s="24" t="s">
        <v>4792</v>
      </c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</row>
    <row r="519" spans="1:20" x14ac:dyDescent="0.2">
      <c r="A519" s="133" t="s">
        <v>505</v>
      </c>
      <c r="B519" s="24" t="s">
        <v>2611</v>
      </c>
      <c r="C519" s="24" t="s">
        <v>4792</v>
      </c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</row>
    <row r="520" spans="1:20" x14ac:dyDescent="0.2">
      <c r="A520" s="133" t="s">
        <v>505</v>
      </c>
      <c r="B520" s="24" t="s">
        <v>4793</v>
      </c>
      <c r="C520" s="24" t="s">
        <v>3832</v>
      </c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</row>
    <row r="521" spans="1:20" x14ac:dyDescent="0.2">
      <c r="A521" s="133" t="s">
        <v>505</v>
      </c>
      <c r="B521" s="24" t="s">
        <v>3687</v>
      </c>
      <c r="C521" s="24" t="s">
        <v>4792</v>
      </c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</row>
    <row r="522" spans="1:20" x14ac:dyDescent="0.2">
      <c r="A522" s="133" t="s">
        <v>505</v>
      </c>
      <c r="B522" s="24" t="s">
        <v>3679</v>
      </c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</row>
    <row r="523" spans="1:20" x14ac:dyDescent="0.2">
      <c r="A523" s="133" t="s">
        <v>505</v>
      </c>
      <c r="B523" s="24" t="s">
        <v>3680</v>
      </c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</row>
    <row r="524" spans="1:20" x14ac:dyDescent="0.2">
      <c r="A524" s="133" t="s">
        <v>505</v>
      </c>
      <c r="B524" s="24" t="s">
        <v>3688</v>
      </c>
      <c r="C524" s="24" t="s">
        <v>4792</v>
      </c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</row>
    <row r="525" spans="1:20" x14ac:dyDescent="0.2">
      <c r="A525" s="133" t="s">
        <v>505</v>
      </c>
      <c r="B525" s="24" t="s">
        <v>4794</v>
      </c>
      <c r="C525" s="24" t="s">
        <v>4792</v>
      </c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</row>
    <row r="526" spans="1:20" ht="25.5" x14ac:dyDescent="0.2">
      <c r="A526" s="133" t="s">
        <v>1143</v>
      </c>
      <c r="B526" s="24"/>
      <c r="C526" s="24" t="s">
        <v>4657</v>
      </c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</row>
    <row r="527" spans="1:20" ht="25.5" x14ac:dyDescent="0.2">
      <c r="A527" s="133" t="s">
        <v>508</v>
      </c>
      <c r="B527" s="24"/>
      <c r="C527" s="24" t="s">
        <v>4787</v>
      </c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</row>
    <row r="528" spans="1:20" ht="25.5" x14ac:dyDescent="0.2">
      <c r="A528" s="133" t="s">
        <v>508</v>
      </c>
      <c r="B528" s="24" t="s">
        <v>4706</v>
      </c>
      <c r="C528" s="24" t="s">
        <v>4657</v>
      </c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</row>
    <row r="529" spans="1:20" x14ac:dyDescent="0.2">
      <c r="A529" s="133" t="s">
        <v>510</v>
      </c>
      <c r="B529" s="24"/>
      <c r="C529" s="24" t="s">
        <v>4795</v>
      </c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</row>
    <row r="530" spans="1:20" ht="25.5" x14ac:dyDescent="0.2">
      <c r="A530" s="133" t="s">
        <v>1174</v>
      </c>
      <c r="B530" s="24"/>
      <c r="C530" s="24" t="s">
        <v>4657</v>
      </c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</row>
    <row r="531" spans="1:20" ht="25.5" x14ac:dyDescent="0.2">
      <c r="A531" s="133" t="s">
        <v>512</v>
      </c>
      <c r="B531" s="24"/>
      <c r="C531" s="24" t="s">
        <v>4017</v>
      </c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</row>
    <row r="532" spans="1:20" ht="25.5" x14ac:dyDescent="0.2">
      <c r="A532" s="133" t="s">
        <v>1179</v>
      </c>
      <c r="B532" s="24"/>
      <c r="C532" s="24" t="s">
        <v>4657</v>
      </c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</row>
    <row r="533" spans="1:20" x14ac:dyDescent="0.2">
      <c r="A533" s="133" t="s">
        <v>514</v>
      </c>
      <c r="B533" s="24"/>
      <c r="C533" s="24" t="s">
        <v>4657</v>
      </c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</row>
    <row r="534" spans="1:20" x14ac:dyDescent="0.2">
      <c r="A534" s="133" t="s">
        <v>514</v>
      </c>
      <c r="B534" s="24" t="s">
        <v>3680</v>
      </c>
      <c r="C534" s="24" t="s">
        <v>4657</v>
      </c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</row>
    <row r="535" spans="1:20" x14ac:dyDescent="0.2">
      <c r="A535" s="133" t="s">
        <v>519</v>
      </c>
      <c r="B535" s="24"/>
      <c r="C535" s="24" t="s">
        <v>165</v>
      </c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</row>
    <row r="536" spans="1:20" x14ac:dyDescent="0.2">
      <c r="A536" s="133" t="s">
        <v>519</v>
      </c>
      <c r="B536" s="24" t="s">
        <v>3994</v>
      </c>
      <c r="C536" s="24" t="s">
        <v>4796</v>
      </c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</row>
    <row r="537" spans="1:20" x14ac:dyDescent="0.2">
      <c r="A537" s="133" t="s">
        <v>4797</v>
      </c>
      <c r="B537" s="24"/>
      <c r="C537" s="24" t="s">
        <v>4657</v>
      </c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</row>
    <row r="538" spans="1:20" x14ac:dyDescent="0.2">
      <c r="A538" s="133" t="s">
        <v>1192</v>
      </c>
      <c r="B538" s="24"/>
      <c r="C538" s="24" t="s">
        <v>193</v>
      </c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</row>
    <row r="539" spans="1:20" x14ac:dyDescent="0.2">
      <c r="A539" s="133" t="s">
        <v>1195</v>
      </c>
      <c r="B539" s="24"/>
      <c r="C539" s="24" t="s">
        <v>4657</v>
      </c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</row>
    <row r="540" spans="1:20" x14ac:dyDescent="0.2">
      <c r="A540" s="133" t="s">
        <v>1195</v>
      </c>
      <c r="B540" s="24" t="s">
        <v>3458</v>
      </c>
      <c r="C540" s="24" t="s">
        <v>4657</v>
      </c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</row>
    <row r="541" spans="1:20" x14ac:dyDescent="0.2">
      <c r="A541" s="133" t="s">
        <v>1195</v>
      </c>
      <c r="B541" s="24" t="s">
        <v>3459</v>
      </c>
      <c r="C541" s="24" t="s">
        <v>4657</v>
      </c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</row>
    <row r="542" spans="1:20" x14ac:dyDescent="0.2">
      <c r="A542" s="133" t="s">
        <v>1195</v>
      </c>
      <c r="B542" s="24" t="s">
        <v>3460</v>
      </c>
      <c r="C542" s="24" t="s">
        <v>4657</v>
      </c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</row>
    <row r="543" spans="1:20" x14ac:dyDescent="0.2">
      <c r="A543" s="133" t="s">
        <v>521</v>
      </c>
      <c r="B543" s="24"/>
      <c r="C543" s="24" t="s">
        <v>4741</v>
      </c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</row>
    <row r="544" spans="1:20" x14ac:dyDescent="0.2">
      <c r="A544" s="133" t="s">
        <v>521</v>
      </c>
      <c r="B544" s="24" t="s">
        <v>4798</v>
      </c>
      <c r="C544" s="24" t="s">
        <v>4741</v>
      </c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</row>
    <row r="545" spans="1:20" x14ac:dyDescent="0.2">
      <c r="A545" s="133" t="s">
        <v>521</v>
      </c>
      <c r="B545" s="24" t="s">
        <v>3398</v>
      </c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</row>
    <row r="546" spans="1:20" x14ac:dyDescent="0.2">
      <c r="A546" s="133" t="s">
        <v>521</v>
      </c>
      <c r="B546" s="24" t="s">
        <v>4799</v>
      </c>
      <c r="C546" s="24" t="s">
        <v>4741</v>
      </c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</row>
    <row r="547" spans="1:20" x14ac:dyDescent="0.2">
      <c r="A547" s="133" t="s">
        <v>521</v>
      </c>
      <c r="B547" s="24" t="s">
        <v>3689</v>
      </c>
      <c r="C547" s="24" t="s">
        <v>4741</v>
      </c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</row>
    <row r="548" spans="1:20" ht="25.5" x14ac:dyDescent="0.2">
      <c r="A548" s="133" t="s">
        <v>521</v>
      </c>
      <c r="B548" s="24" t="s">
        <v>3691</v>
      </c>
      <c r="C548" s="24" t="s">
        <v>4741</v>
      </c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</row>
    <row r="549" spans="1:20" ht="25.5" x14ac:dyDescent="0.2">
      <c r="A549" s="133" t="s">
        <v>521</v>
      </c>
      <c r="B549" s="24" t="s">
        <v>3690</v>
      </c>
      <c r="C549" s="24" t="s">
        <v>4741</v>
      </c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</row>
    <row r="550" spans="1:20" ht="25.5" x14ac:dyDescent="0.2">
      <c r="A550" s="133" t="s">
        <v>521</v>
      </c>
      <c r="B550" s="24" t="s">
        <v>4800</v>
      </c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</row>
    <row r="551" spans="1:20" ht="25.5" x14ac:dyDescent="0.2">
      <c r="A551" s="133" t="s">
        <v>521</v>
      </c>
      <c r="B551" s="24" t="s">
        <v>3692</v>
      </c>
      <c r="C551" s="24" t="s">
        <v>4741</v>
      </c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</row>
    <row r="552" spans="1:20" x14ac:dyDescent="0.2">
      <c r="A552" s="133" t="s">
        <v>1202</v>
      </c>
      <c r="B552" s="24"/>
      <c r="C552" s="24" t="s">
        <v>4657</v>
      </c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</row>
    <row r="553" spans="1:20" x14ac:dyDescent="0.2">
      <c r="A553" s="133" t="s">
        <v>1927</v>
      </c>
      <c r="B553" s="24"/>
      <c r="C553" s="24" t="s">
        <v>4657</v>
      </c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</row>
    <row r="554" spans="1:20" x14ac:dyDescent="0.2">
      <c r="A554" s="133" t="s">
        <v>526</v>
      </c>
      <c r="B554" s="24"/>
      <c r="C554" s="24" t="s">
        <v>4801</v>
      </c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</row>
    <row r="555" spans="1:20" x14ac:dyDescent="0.2">
      <c r="A555" s="133" t="s">
        <v>526</v>
      </c>
      <c r="B555" s="24" t="s">
        <v>3420</v>
      </c>
      <c r="C555" s="24" t="s">
        <v>193</v>
      </c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</row>
    <row r="556" spans="1:20" x14ac:dyDescent="0.2">
      <c r="A556" s="133" t="s">
        <v>526</v>
      </c>
      <c r="B556" s="24" t="s">
        <v>3437</v>
      </c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</row>
    <row r="557" spans="1:20" x14ac:dyDescent="0.2">
      <c r="A557" s="133" t="s">
        <v>526</v>
      </c>
      <c r="B557" s="24" t="s">
        <v>4802</v>
      </c>
      <c r="C557" s="24" t="s">
        <v>179</v>
      </c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</row>
    <row r="558" spans="1:20" x14ac:dyDescent="0.2">
      <c r="A558" s="133" t="s">
        <v>526</v>
      </c>
      <c r="B558" s="24" t="s">
        <v>4666</v>
      </c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</row>
    <row r="559" spans="1:20" x14ac:dyDescent="0.2">
      <c r="A559" s="133" t="s">
        <v>526</v>
      </c>
      <c r="B559" s="24" t="s">
        <v>4667</v>
      </c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</row>
    <row r="560" spans="1:20" x14ac:dyDescent="0.2">
      <c r="A560" s="133" t="s">
        <v>526</v>
      </c>
      <c r="B560" s="24" t="s">
        <v>4668</v>
      </c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</row>
    <row r="561" spans="1:20" x14ac:dyDescent="0.2">
      <c r="A561" s="133" t="s">
        <v>526</v>
      </c>
      <c r="B561" s="24" t="s">
        <v>3398</v>
      </c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</row>
    <row r="562" spans="1:20" x14ac:dyDescent="0.2">
      <c r="A562" s="133" t="s">
        <v>526</v>
      </c>
      <c r="B562" s="24" t="s">
        <v>4669</v>
      </c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</row>
    <row r="563" spans="1:20" x14ac:dyDescent="0.2">
      <c r="A563" s="133" t="s">
        <v>526</v>
      </c>
      <c r="B563" s="24" t="s">
        <v>4803</v>
      </c>
      <c r="C563" s="24" t="s">
        <v>3863</v>
      </c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</row>
    <row r="564" spans="1:20" x14ac:dyDescent="0.2">
      <c r="A564" s="133" t="s">
        <v>526</v>
      </c>
      <c r="B564" s="24" t="s">
        <v>4804</v>
      </c>
      <c r="C564" s="24" t="s">
        <v>4588</v>
      </c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</row>
    <row r="565" spans="1:20" x14ac:dyDescent="0.2">
      <c r="A565" s="133" t="s">
        <v>526</v>
      </c>
      <c r="B565" s="24" t="s">
        <v>4670</v>
      </c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</row>
    <row r="566" spans="1:20" x14ac:dyDescent="0.2">
      <c r="A566" s="133" t="s">
        <v>526</v>
      </c>
      <c r="B566" s="24" t="s">
        <v>4671</v>
      </c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</row>
    <row r="567" spans="1:20" x14ac:dyDescent="0.2">
      <c r="A567" s="133" t="s">
        <v>526</v>
      </c>
      <c r="B567" s="24" t="s">
        <v>4672</v>
      </c>
      <c r="C567" s="24" t="s">
        <v>4588</v>
      </c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</row>
    <row r="568" spans="1:20" x14ac:dyDescent="0.2">
      <c r="A568" s="133" t="s">
        <v>526</v>
      </c>
      <c r="B568" s="24" t="s">
        <v>3696</v>
      </c>
      <c r="C568" s="24" t="s">
        <v>4588</v>
      </c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</row>
    <row r="569" spans="1:20" x14ac:dyDescent="0.2">
      <c r="A569" s="133" t="s">
        <v>526</v>
      </c>
      <c r="B569" s="24" t="s">
        <v>4805</v>
      </c>
      <c r="C569" s="24" t="s">
        <v>4372</v>
      </c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</row>
    <row r="570" spans="1:20" x14ac:dyDescent="0.2">
      <c r="A570" s="133" t="s">
        <v>526</v>
      </c>
      <c r="B570" s="24" t="s">
        <v>4806</v>
      </c>
      <c r="C570" s="24" t="s">
        <v>4588</v>
      </c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</row>
    <row r="571" spans="1:20" x14ac:dyDescent="0.2">
      <c r="A571" s="133" t="s">
        <v>526</v>
      </c>
      <c r="B571" s="24" t="s">
        <v>4807</v>
      </c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</row>
    <row r="572" spans="1:20" x14ac:dyDescent="0.2">
      <c r="A572" s="133" t="s">
        <v>526</v>
      </c>
      <c r="B572" s="24" t="s">
        <v>3697</v>
      </c>
      <c r="C572" s="24" t="s">
        <v>4588</v>
      </c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</row>
    <row r="573" spans="1:20" ht="25.5" x14ac:dyDescent="0.2">
      <c r="A573" s="133" t="s">
        <v>526</v>
      </c>
      <c r="B573" s="24" t="s">
        <v>4673</v>
      </c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</row>
    <row r="574" spans="1:20" x14ac:dyDescent="0.2">
      <c r="A574" s="133" t="s">
        <v>526</v>
      </c>
      <c r="B574" s="24" t="s">
        <v>524</v>
      </c>
      <c r="C574" s="24" t="s">
        <v>4588</v>
      </c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</row>
    <row r="575" spans="1:20" x14ac:dyDescent="0.2">
      <c r="A575" s="133" t="s">
        <v>4808</v>
      </c>
      <c r="B575" s="24"/>
      <c r="C575" s="24" t="s">
        <v>4588</v>
      </c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</row>
    <row r="576" spans="1:20" x14ac:dyDescent="0.2">
      <c r="A576" s="133" t="s">
        <v>4809</v>
      </c>
      <c r="B576" s="24"/>
      <c r="C576" s="24" t="s">
        <v>4588</v>
      </c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</row>
    <row r="577" spans="1:20" x14ac:dyDescent="0.2">
      <c r="A577" s="133" t="s">
        <v>4810</v>
      </c>
      <c r="B577" s="24"/>
      <c r="C577" s="24" t="s">
        <v>4588</v>
      </c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</row>
    <row r="578" spans="1:20" x14ac:dyDescent="0.2">
      <c r="A578" s="133" t="s">
        <v>4811</v>
      </c>
      <c r="B578" s="24"/>
      <c r="C578" s="24" t="s">
        <v>4588</v>
      </c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</row>
    <row r="579" spans="1:20" x14ac:dyDescent="0.2">
      <c r="A579" s="133" t="s">
        <v>541</v>
      </c>
      <c r="B579" s="24"/>
      <c r="C579" s="24" t="s">
        <v>3841</v>
      </c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</row>
    <row r="580" spans="1:20" x14ac:dyDescent="0.2">
      <c r="A580" s="133" t="s">
        <v>541</v>
      </c>
      <c r="B580" s="24" t="s">
        <v>4812</v>
      </c>
      <c r="C580" s="24" t="s">
        <v>3841</v>
      </c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</row>
    <row r="581" spans="1:20" x14ac:dyDescent="0.2">
      <c r="A581" s="133" t="s">
        <v>541</v>
      </c>
      <c r="B581" s="24" t="s">
        <v>3476</v>
      </c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</row>
    <row r="582" spans="1:20" x14ac:dyDescent="0.2">
      <c r="A582" s="133" t="s">
        <v>541</v>
      </c>
      <c r="B582" s="24" t="s">
        <v>3420</v>
      </c>
      <c r="C582" s="24" t="s">
        <v>193</v>
      </c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</row>
    <row r="583" spans="1:20" x14ac:dyDescent="0.2">
      <c r="A583" s="133" t="s">
        <v>541</v>
      </c>
      <c r="B583" s="24" t="s">
        <v>3472</v>
      </c>
      <c r="C583" s="24" t="s">
        <v>3841</v>
      </c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</row>
    <row r="584" spans="1:20" x14ac:dyDescent="0.2">
      <c r="A584" s="133" t="s">
        <v>541</v>
      </c>
      <c r="B584" s="24" t="s">
        <v>3423</v>
      </c>
      <c r="C584" s="24" t="s">
        <v>3841</v>
      </c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</row>
    <row r="585" spans="1:20" x14ac:dyDescent="0.2">
      <c r="A585" s="133" t="s">
        <v>541</v>
      </c>
      <c r="B585" s="24" t="s">
        <v>3397</v>
      </c>
      <c r="C585" s="24" t="s">
        <v>3841</v>
      </c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</row>
    <row r="586" spans="1:20" x14ac:dyDescent="0.2">
      <c r="A586" s="133" t="s">
        <v>541</v>
      </c>
      <c r="B586" s="24" t="s">
        <v>3398</v>
      </c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</row>
    <row r="587" spans="1:20" x14ac:dyDescent="0.2">
      <c r="A587" s="133" t="s">
        <v>541</v>
      </c>
      <c r="B587" s="24" t="s">
        <v>4813</v>
      </c>
      <c r="C587" s="24" t="s">
        <v>3841</v>
      </c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</row>
    <row r="588" spans="1:20" x14ac:dyDescent="0.2">
      <c r="A588" s="133" t="s">
        <v>541</v>
      </c>
      <c r="B588" s="24" t="s">
        <v>3424</v>
      </c>
      <c r="C588" s="24" t="s">
        <v>3863</v>
      </c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</row>
    <row r="589" spans="1:20" x14ac:dyDescent="0.2">
      <c r="A589" s="133" t="s">
        <v>541</v>
      </c>
      <c r="B589" s="24" t="s">
        <v>3702</v>
      </c>
      <c r="C589" s="24" t="s">
        <v>3841</v>
      </c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</row>
    <row r="590" spans="1:20" x14ac:dyDescent="0.2">
      <c r="A590" s="133" t="s">
        <v>541</v>
      </c>
      <c r="B590" s="24" t="s">
        <v>3703</v>
      </c>
      <c r="C590" s="24" t="s">
        <v>3841</v>
      </c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</row>
    <row r="591" spans="1:20" x14ac:dyDescent="0.2">
      <c r="A591" s="133" t="s">
        <v>541</v>
      </c>
      <c r="B591" s="24" t="s">
        <v>3700</v>
      </c>
      <c r="C591" s="24" t="s">
        <v>3841</v>
      </c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</row>
    <row r="592" spans="1:20" x14ac:dyDescent="0.2">
      <c r="A592" s="133" t="s">
        <v>541</v>
      </c>
      <c r="B592" s="24" t="s">
        <v>4814</v>
      </c>
      <c r="C592" s="24" t="s">
        <v>3841</v>
      </c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</row>
    <row r="593" spans="1:20" x14ac:dyDescent="0.2">
      <c r="A593" s="133" t="s">
        <v>541</v>
      </c>
      <c r="B593" s="24" t="s">
        <v>3704</v>
      </c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</row>
    <row r="594" spans="1:20" x14ac:dyDescent="0.2">
      <c r="A594" s="133" t="s">
        <v>541</v>
      </c>
      <c r="B594" s="24" t="s">
        <v>3477</v>
      </c>
      <c r="C594" s="24" t="s">
        <v>3863</v>
      </c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</row>
    <row r="595" spans="1:20" x14ac:dyDescent="0.2">
      <c r="A595" s="133" t="s">
        <v>541</v>
      </c>
      <c r="B595" s="24" t="s">
        <v>3427</v>
      </c>
      <c r="C595" s="24" t="s">
        <v>193</v>
      </c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</row>
    <row r="596" spans="1:20" ht="25.5" x14ac:dyDescent="0.2">
      <c r="A596" s="133" t="s">
        <v>541</v>
      </c>
      <c r="B596" s="24" t="s">
        <v>4664</v>
      </c>
      <c r="C596" s="24" t="s">
        <v>193</v>
      </c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</row>
    <row r="597" spans="1:20" x14ac:dyDescent="0.2">
      <c r="A597" s="133" t="s">
        <v>541</v>
      </c>
      <c r="B597" s="24" t="s">
        <v>3430</v>
      </c>
      <c r="C597" s="24" t="s">
        <v>193</v>
      </c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</row>
    <row r="598" spans="1:20" x14ac:dyDescent="0.2">
      <c r="A598" s="133" t="s">
        <v>544</v>
      </c>
      <c r="B598" s="24"/>
      <c r="C598" s="24" t="s">
        <v>4815</v>
      </c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</row>
    <row r="599" spans="1:20" x14ac:dyDescent="0.2">
      <c r="A599" s="133" t="s">
        <v>544</v>
      </c>
      <c r="B599" s="24" t="s">
        <v>4816</v>
      </c>
      <c r="C599" s="24" t="s">
        <v>4657</v>
      </c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</row>
    <row r="600" spans="1:20" x14ac:dyDescent="0.2">
      <c r="A600" s="133" t="s">
        <v>544</v>
      </c>
      <c r="B600" s="24" t="s">
        <v>1864</v>
      </c>
      <c r="C600" s="24" t="s">
        <v>4657</v>
      </c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T106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42578125" defaultRowHeight="12.75" customHeight="1" x14ac:dyDescent="0.2"/>
  <cols>
    <col min="1" max="1" width="30.7109375" customWidth="1"/>
    <col min="2" max="2" width="23.7109375" customWidth="1"/>
    <col min="3" max="3" width="22.140625" customWidth="1"/>
    <col min="4" max="20" width="17.28515625" customWidth="1"/>
  </cols>
  <sheetData>
    <row r="1" spans="1:20" ht="12.75" customHeight="1" x14ac:dyDescent="0.2">
      <c r="A1" s="54" t="s">
        <v>4817</v>
      </c>
      <c r="B1" s="134" t="s">
        <v>4818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12.75" customHeight="1" x14ac:dyDescent="0.2">
      <c r="A2" s="24" t="s">
        <v>4733</v>
      </c>
      <c r="B2" s="133" t="s">
        <v>82</v>
      </c>
      <c r="C2" s="24" t="s">
        <v>3910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ht="12.75" customHeight="1" x14ac:dyDescent="0.2">
      <c r="A3" s="24" t="s">
        <v>4656</v>
      </c>
      <c r="B3" s="133" t="s">
        <v>82</v>
      </c>
      <c r="C3" s="24" t="s">
        <v>3910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0" ht="12.75" customHeight="1" x14ac:dyDescent="0.2">
      <c r="A4" s="24" t="s">
        <v>4819</v>
      </c>
      <c r="B4" s="133" t="s">
        <v>123</v>
      </c>
      <c r="C4" s="24" t="s">
        <v>3820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0" ht="12.75" customHeight="1" x14ac:dyDescent="0.2">
      <c r="A5" s="24" t="s">
        <v>4820</v>
      </c>
      <c r="B5" s="133" t="s">
        <v>123</v>
      </c>
      <c r="C5" s="24" t="s">
        <v>3820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0" ht="12.75" customHeight="1" x14ac:dyDescent="0.2">
      <c r="A6" s="24" t="s">
        <v>150</v>
      </c>
      <c r="B6" s="133" t="s">
        <v>143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12.75" customHeight="1" x14ac:dyDescent="0.2">
      <c r="A7" s="24" t="s">
        <v>210</v>
      </c>
      <c r="B7" s="133" t="s">
        <v>200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20" ht="12.75" customHeight="1" x14ac:dyDescent="0.2">
      <c r="A8" s="24" t="s">
        <v>3866</v>
      </c>
      <c r="B8" s="133" t="s">
        <v>211</v>
      </c>
      <c r="C8" s="24" t="s">
        <v>3875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0" ht="12.75" customHeight="1" x14ac:dyDescent="0.2">
      <c r="A9" s="24" t="s">
        <v>4821</v>
      </c>
      <c r="B9" s="133" t="s">
        <v>211</v>
      </c>
      <c r="C9" s="24" t="s">
        <v>3875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2.75" customHeight="1" x14ac:dyDescent="0.2">
      <c r="A10" s="24" t="s">
        <v>4177</v>
      </c>
      <c r="B10" s="133" t="s">
        <v>211</v>
      </c>
      <c r="C10" s="24" t="s">
        <v>3875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20" ht="12.75" customHeight="1" x14ac:dyDescent="0.2">
      <c r="A11" s="24" t="s">
        <v>3888</v>
      </c>
      <c r="B11" s="133" t="s">
        <v>215</v>
      </c>
      <c r="C11" s="24" t="s">
        <v>3820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spans="1:20" ht="12.75" customHeight="1" x14ac:dyDescent="0.2">
      <c r="A12" s="24" t="s">
        <v>3892</v>
      </c>
      <c r="B12" s="133" t="s">
        <v>230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spans="1:20" ht="12.75" customHeight="1" x14ac:dyDescent="0.2">
      <c r="A13" s="24" t="s">
        <v>4822</v>
      </c>
      <c r="B13" s="133" t="s">
        <v>236</v>
      </c>
      <c r="C13" s="24" t="s">
        <v>4689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spans="1:20" ht="12.75" customHeight="1" x14ac:dyDescent="0.2">
      <c r="A14" s="24" t="s">
        <v>4823</v>
      </c>
      <c r="B14" s="133" t="s">
        <v>236</v>
      </c>
      <c r="C14" s="24" t="s">
        <v>4689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2.75" customHeight="1" x14ac:dyDescent="0.2">
      <c r="A15" s="24" t="s">
        <v>4824</v>
      </c>
      <c r="B15" s="133" t="s">
        <v>236</v>
      </c>
      <c r="C15" s="24" t="s">
        <v>4689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0" ht="12.75" customHeight="1" x14ac:dyDescent="0.2">
      <c r="A16" s="24" t="s">
        <v>4825</v>
      </c>
      <c r="B16" s="133" t="s">
        <v>236</v>
      </c>
      <c r="C16" s="24" t="s">
        <v>4689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1:20" ht="12.75" customHeight="1" x14ac:dyDescent="0.2">
      <c r="A17" s="24" t="s">
        <v>4826</v>
      </c>
      <c r="B17" s="133" t="s">
        <v>236</v>
      </c>
      <c r="C17" s="24" t="s">
        <v>4689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pans="1:20" ht="12.75" customHeight="1" x14ac:dyDescent="0.2">
      <c r="A18" s="24" t="s">
        <v>3937</v>
      </c>
      <c r="B18" s="133" t="s">
        <v>236</v>
      </c>
      <c r="C18" s="24" t="s">
        <v>4689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1:20" ht="12.75" customHeight="1" x14ac:dyDescent="0.2">
      <c r="A19" s="24" t="s">
        <v>3904</v>
      </c>
      <c r="B19" s="133" t="s">
        <v>240</v>
      </c>
      <c r="C19" s="24" t="s">
        <v>3491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2.75" customHeight="1" x14ac:dyDescent="0.2">
      <c r="A20" s="24" t="s">
        <v>4685</v>
      </c>
      <c r="B20" s="133" t="s">
        <v>240</v>
      </c>
      <c r="C20" s="24" t="s">
        <v>3491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1" spans="1:20" ht="12.75" customHeight="1" x14ac:dyDescent="0.2">
      <c r="A21" s="24" t="s">
        <v>4694</v>
      </c>
      <c r="B21" s="133" t="s">
        <v>240</v>
      </c>
      <c r="C21" s="24" t="s">
        <v>4693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1:20" ht="12.75" customHeight="1" x14ac:dyDescent="0.2">
      <c r="A22" s="24" t="s">
        <v>4739</v>
      </c>
      <c r="B22" s="133" t="s">
        <v>240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ht="12.75" customHeight="1" x14ac:dyDescent="0.2">
      <c r="A23" s="24" t="s">
        <v>4695</v>
      </c>
      <c r="B23" s="133" t="s">
        <v>243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1:20" ht="12.75" customHeight="1" x14ac:dyDescent="0.2">
      <c r="A24" s="24" t="s">
        <v>3780</v>
      </c>
      <c r="B24" s="133" t="s">
        <v>276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2.75" customHeight="1" x14ac:dyDescent="0.2">
      <c r="A25" s="24" t="s">
        <v>4827</v>
      </c>
      <c r="B25" s="133" t="s">
        <v>280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1:20" ht="12.75" customHeight="1" x14ac:dyDescent="0.2">
      <c r="A26" s="24" t="s">
        <v>193</v>
      </c>
      <c r="B26" s="133" t="s">
        <v>282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ht="12.75" customHeight="1" x14ac:dyDescent="0.2">
      <c r="A27" s="24" t="s">
        <v>4828</v>
      </c>
      <c r="B27" s="133" t="s">
        <v>284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ht="12.75" customHeight="1" x14ac:dyDescent="0.2">
      <c r="A28" s="24" t="s">
        <v>239</v>
      </c>
      <c r="B28" s="133" t="s">
        <v>284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ht="12.75" customHeight="1" x14ac:dyDescent="0.2">
      <c r="A29" s="24" t="s">
        <v>4353</v>
      </c>
      <c r="B29" s="133" t="s">
        <v>284</v>
      </c>
      <c r="C29" s="24" t="s">
        <v>4703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ht="12.75" customHeight="1" x14ac:dyDescent="0.2">
      <c r="A30" s="24" t="s">
        <v>4416</v>
      </c>
      <c r="B30" s="133" t="s">
        <v>284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ht="12.75" customHeight="1" x14ac:dyDescent="0.2">
      <c r="A31" s="24" t="s">
        <v>4829</v>
      </c>
      <c r="B31" s="133" t="s">
        <v>284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2" spans="1:20" ht="12.75" customHeight="1" x14ac:dyDescent="0.2">
      <c r="A32" s="24" t="s">
        <v>4830</v>
      </c>
      <c r="B32" s="133" t="s">
        <v>284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</row>
    <row r="33" spans="1:20" ht="12.75" customHeight="1" x14ac:dyDescent="0.2">
      <c r="A33" s="24" t="s">
        <v>4831</v>
      </c>
      <c r="B33" s="133" t="s">
        <v>284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</row>
    <row r="34" spans="1:20" ht="12.75" customHeight="1" x14ac:dyDescent="0.2">
      <c r="A34" s="24" t="s">
        <v>4832</v>
      </c>
      <c r="B34" s="133" t="s">
        <v>284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ht="12.75" customHeight="1" x14ac:dyDescent="0.2">
      <c r="A35" s="24" t="s">
        <v>4833</v>
      </c>
      <c r="B35" s="133" t="s">
        <v>284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1:20" ht="12.75" customHeight="1" x14ac:dyDescent="0.2">
      <c r="A36" s="24" t="s">
        <v>3737</v>
      </c>
      <c r="B36" s="133" t="s">
        <v>284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1:20" ht="12.75" customHeight="1" x14ac:dyDescent="0.2">
      <c r="A37" s="24" t="s">
        <v>4834</v>
      </c>
      <c r="B37" s="133" t="s">
        <v>284</v>
      </c>
      <c r="C37" s="24" t="s">
        <v>495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0" ht="12.75" customHeight="1" x14ac:dyDescent="0.2">
      <c r="A38" s="24" t="s">
        <v>3873</v>
      </c>
      <c r="B38" s="133" t="s">
        <v>284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ht="12.75" customHeight="1" x14ac:dyDescent="0.2">
      <c r="A39" s="24" t="s">
        <v>4229</v>
      </c>
      <c r="B39" s="133" t="s">
        <v>284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1:20" ht="12.75" customHeight="1" x14ac:dyDescent="0.2">
      <c r="A40" s="24" t="s">
        <v>4421</v>
      </c>
      <c r="B40" s="133" t="s">
        <v>284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ht="12.75" customHeight="1" x14ac:dyDescent="0.2">
      <c r="A41" s="24" t="s">
        <v>4238</v>
      </c>
      <c r="B41" s="133" t="s">
        <v>284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0" ht="12.75" customHeight="1" x14ac:dyDescent="0.2">
      <c r="A42" s="24" t="s">
        <v>4230</v>
      </c>
      <c r="B42" s="133" t="s">
        <v>284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ht="12.75" customHeight="1" x14ac:dyDescent="0.2">
      <c r="A43" s="24" t="s">
        <v>4835</v>
      </c>
      <c r="B43" s="133" t="s">
        <v>284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:20" ht="12.75" customHeight="1" x14ac:dyDescent="0.2">
      <c r="A44" s="24" t="s">
        <v>4836</v>
      </c>
      <c r="B44" s="133" t="s">
        <v>284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:20" ht="12.75" customHeight="1" x14ac:dyDescent="0.2">
      <c r="A45" s="24" t="s">
        <v>4837</v>
      </c>
      <c r="B45" s="133" t="s">
        <v>284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</row>
    <row r="46" spans="1:20" ht="12.75" customHeight="1" x14ac:dyDescent="0.2">
      <c r="A46" s="24" t="s">
        <v>4436</v>
      </c>
      <c r="B46" s="133" t="s">
        <v>284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</row>
    <row r="47" spans="1:20" ht="12.75" customHeight="1" x14ac:dyDescent="0.2">
      <c r="A47" s="24" t="s">
        <v>4838</v>
      </c>
      <c r="B47" s="133" t="s">
        <v>284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1:20" x14ac:dyDescent="0.2">
      <c r="A48" s="24" t="s">
        <v>4839</v>
      </c>
      <c r="B48" s="133" t="s">
        <v>284</v>
      </c>
      <c r="C48" s="24" t="s">
        <v>495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:20" x14ac:dyDescent="0.2">
      <c r="A49" s="24" t="s">
        <v>3840</v>
      </c>
      <c r="B49" s="133" t="s">
        <v>284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</row>
    <row r="50" spans="1:20" x14ac:dyDescent="0.2">
      <c r="A50" s="24" t="s">
        <v>3832</v>
      </c>
      <c r="B50" s="133" t="s">
        <v>284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</row>
    <row r="51" spans="1:20" x14ac:dyDescent="0.2">
      <c r="A51" s="24" t="s">
        <v>4840</v>
      </c>
      <c r="B51" s="133" t="s">
        <v>284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</row>
    <row r="52" spans="1:20" x14ac:dyDescent="0.2">
      <c r="A52" s="24" t="s">
        <v>4841</v>
      </c>
      <c r="B52" s="133" t="s">
        <v>284</v>
      </c>
      <c r="C52" s="24" t="s">
        <v>495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</row>
    <row r="53" spans="1:20" x14ac:dyDescent="0.2">
      <c r="A53" s="24" t="s">
        <v>4714</v>
      </c>
      <c r="B53" s="133" t="s">
        <v>324</v>
      </c>
      <c r="C53" s="24" t="s">
        <v>3994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</row>
    <row r="54" spans="1:20" x14ac:dyDescent="0.2">
      <c r="A54" s="24" t="s">
        <v>4842</v>
      </c>
      <c r="B54" s="133" t="s">
        <v>326</v>
      </c>
      <c r="C54" s="24" t="s">
        <v>3516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</row>
    <row r="55" spans="1:20" x14ac:dyDescent="0.2">
      <c r="A55" s="24" t="s">
        <v>4843</v>
      </c>
      <c r="B55" s="133" t="s">
        <v>348</v>
      </c>
      <c r="C55" s="24" t="s">
        <v>3589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</row>
    <row r="56" spans="1:20" x14ac:dyDescent="0.2">
      <c r="A56" s="24" t="s">
        <v>4844</v>
      </c>
      <c r="B56" s="133" t="s">
        <v>348</v>
      </c>
      <c r="C56" s="24" t="s">
        <v>4736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</row>
    <row r="57" spans="1:20" x14ac:dyDescent="0.2">
      <c r="A57" s="24" t="s">
        <v>4734</v>
      </c>
      <c r="B57" s="133" t="s">
        <v>348</v>
      </c>
      <c r="C57" s="24" t="s">
        <v>3592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</row>
    <row r="58" spans="1:20" x14ac:dyDescent="0.2">
      <c r="A58" s="24" t="s">
        <v>4845</v>
      </c>
      <c r="B58" s="133" t="s">
        <v>348</v>
      </c>
      <c r="C58" s="24" t="s">
        <v>3589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</row>
    <row r="59" spans="1:20" x14ac:dyDescent="0.2">
      <c r="A59" s="24" t="s">
        <v>4133</v>
      </c>
      <c r="B59" s="133" t="s">
        <v>348</v>
      </c>
      <c r="C59" s="24" t="s">
        <v>3589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</row>
    <row r="60" spans="1:20" x14ac:dyDescent="0.2">
      <c r="A60" s="24" t="s">
        <v>4846</v>
      </c>
      <c r="B60" s="133" t="s">
        <v>348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</row>
    <row r="61" spans="1:20" x14ac:dyDescent="0.2">
      <c r="A61" s="24" t="s">
        <v>4162</v>
      </c>
      <c r="B61" s="133" t="s">
        <v>348</v>
      </c>
      <c r="C61" s="24" t="s">
        <v>3592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</row>
    <row r="62" spans="1:20" x14ac:dyDescent="0.2">
      <c r="A62" s="24" t="s">
        <v>4691</v>
      </c>
      <c r="B62" s="133" t="s">
        <v>348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</row>
    <row r="63" spans="1:20" x14ac:dyDescent="0.2">
      <c r="A63" s="24" t="s">
        <v>4692</v>
      </c>
      <c r="B63" s="133" t="s">
        <v>348</v>
      </c>
      <c r="C63" s="24" t="s">
        <v>4736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</row>
    <row r="64" spans="1:20" x14ac:dyDescent="0.2">
      <c r="A64" s="24" t="s">
        <v>4847</v>
      </c>
      <c r="B64" s="133" t="s">
        <v>348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</row>
    <row r="65" spans="1:20" x14ac:dyDescent="0.2">
      <c r="A65" s="24" t="s">
        <v>4848</v>
      </c>
      <c r="B65" s="133" t="s">
        <v>348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</row>
    <row r="66" spans="1:20" x14ac:dyDescent="0.2">
      <c r="A66" s="24" t="s">
        <v>4849</v>
      </c>
      <c r="B66" s="133" t="s">
        <v>348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</row>
    <row r="67" spans="1:20" x14ac:dyDescent="0.2">
      <c r="A67" s="24" t="s">
        <v>4850</v>
      </c>
      <c r="B67" s="133" t="s">
        <v>348</v>
      </c>
      <c r="C67" s="24" t="s">
        <v>3592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</row>
    <row r="68" spans="1:20" x14ac:dyDescent="0.2">
      <c r="A68" s="24" t="s">
        <v>4851</v>
      </c>
      <c r="B68" s="133" t="s">
        <v>348</v>
      </c>
      <c r="C68" s="24" t="s">
        <v>3592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</row>
    <row r="69" spans="1:20" x14ac:dyDescent="0.2">
      <c r="A69" s="24" t="s">
        <v>4852</v>
      </c>
      <c r="B69" s="133" t="s">
        <v>348</v>
      </c>
      <c r="C69" s="24" t="s">
        <v>4736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</row>
    <row r="70" spans="1:20" x14ac:dyDescent="0.2">
      <c r="A70" s="24" t="s">
        <v>4853</v>
      </c>
      <c r="B70" s="133" t="s">
        <v>348</v>
      </c>
      <c r="C70" s="24" t="s">
        <v>3589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</row>
    <row r="71" spans="1:20" x14ac:dyDescent="0.2">
      <c r="A71" s="24" t="s">
        <v>4854</v>
      </c>
      <c r="B71" s="133" t="s">
        <v>348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</row>
    <row r="72" spans="1:20" x14ac:dyDescent="0.2">
      <c r="A72" s="24" t="s">
        <v>4187</v>
      </c>
      <c r="B72" s="133" t="s">
        <v>348</v>
      </c>
      <c r="C72" s="24" t="s">
        <v>4736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</row>
    <row r="73" spans="1:20" ht="25.5" x14ac:dyDescent="0.2">
      <c r="A73" s="24" t="s">
        <v>4430</v>
      </c>
      <c r="B73" s="133" t="s">
        <v>348</v>
      </c>
      <c r="C73" s="24" t="s">
        <v>3596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</row>
    <row r="74" spans="1:20" x14ac:dyDescent="0.2">
      <c r="A74" s="24" t="s">
        <v>4855</v>
      </c>
      <c r="B74" s="133" t="s">
        <v>348</v>
      </c>
      <c r="C74" s="24" t="s">
        <v>3589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</row>
    <row r="75" spans="1:20" x14ac:dyDescent="0.2">
      <c r="A75" s="24" t="s">
        <v>4021</v>
      </c>
      <c r="B75" s="133" t="s">
        <v>365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</row>
    <row r="76" spans="1:20" x14ac:dyDescent="0.2">
      <c r="A76" s="24" t="s">
        <v>4856</v>
      </c>
      <c r="B76" s="133" t="s">
        <v>368</v>
      </c>
      <c r="C76" s="24" t="s">
        <v>3875</v>
      </c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</row>
    <row r="77" spans="1:20" x14ac:dyDescent="0.2">
      <c r="A77" s="24" t="s">
        <v>4209</v>
      </c>
      <c r="B77" s="133" t="s">
        <v>368</v>
      </c>
      <c r="C77" s="24" t="s">
        <v>3875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</row>
    <row r="78" spans="1:20" x14ac:dyDescent="0.2">
      <c r="A78" s="24" t="s">
        <v>4744</v>
      </c>
      <c r="B78" s="133" t="s">
        <v>368</v>
      </c>
      <c r="C78" s="24" t="s">
        <v>4743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</row>
    <row r="79" spans="1:20" x14ac:dyDescent="0.2">
      <c r="A79" s="24" t="s">
        <v>4298</v>
      </c>
      <c r="B79" s="133" t="s">
        <v>370</v>
      </c>
      <c r="C79" s="24" t="s">
        <v>3820</v>
      </c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</row>
    <row r="80" spans="1:20" x14ac:dyDescent="0.2">
      <c r="A80" s="24" t="s">
        <v>4857</v>
      </c>
      <c r="B80" s="133" t="s">
        <v>370</v>
      </c>
      <c r="C80" s="24" t="s">
        <v>3820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</row>
    <row r="81" spans="1:20" x14ac:dyDescent="0.2">
      <c r="A81" s="24" t="s">
        <v>3979</v>
      </c>
      <c r="B81" s="133" t="s">
        <v>376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</row>
    <row r="82" spans="1:20" x14ac:dyDescent="0.2">
      <c r="A82" s="24" t="s">
        <v>4750</v>
      </c>
      <c r="B82" s="133" t="s">
        <v>385</v>
      </c>
      <c r="C82" s="24" t="s">
        <v>3626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</row>
    <row r="83" spans="1:20" x14ac:dyDescent="0.2">
      <c r="A83" s="24" t="s">
        <v>4749</v>
      </c>
      <c r="B83" s="133" t="s">
        <v>385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</row>
    <row r="84" spans="1:20" x14ac:dyDescent="0.2">
      <c r="A84" s="24" t="s">
        <v>4753</v>
      </c>
      <c r="B84" s="133" t="s">
        <v>385</v>
      </c>
      <c r="C84" s="24" t="s">
        <v>3631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</row>
    <row r="85" spans="1:20" x14ac:dyDescent="0.2">
      <c r="A85" s="24" t="s">
        <v>4343</v>
      </c>
      <c r="B85" s="133" t="s">
        <v>410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</row>
    <row r="86" spans="1:20" x14ac:dyDescent="0.2">
      <c r="A86" s="24" t="s">
        <v>4357</v>
      </c>
      <c r="B86" s="133" t="s">
        <v>424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</row>
    <row r="87" spans="1:20" x14ac:dyDescent="0.2">
      <c r="A87" s="24" t="s">
        <v>4858</v>
      </c>
      <c r="B87" s="133" t="s">
        <v>424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</row>
    <row r="88" spans="1:20" x14ac:dyDescent="0.2">
      <c r="A88" s="24" t="s">
        <v>4372</v>
      </c>
      <c r="B88" s="133" t="s">
        <v>440</v>
      </c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</row>
    <row r="89" spans="1:20" x14ac:dyDescent="0.2">
      <c r="A89" s="24" t="s">
        <v>179</v>
      </c>
      <c r="B89" s="133" t="s">
        <v>4859</v>
      </c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</row>
    <row r="90" spans="1:20" x14ac:dyDescent="0.2">
      <c r="A90" s="24" t="s">
        <v>4409</v>
      </c>
      <c r="B90" s="133" t="s">
        <v>449</v>
      </c>
      <c r="C90" s="24" t="s">
        <v>3994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1:20" x14ac:dyDescent="0.2">
      <c r="A91" s="24" t="s">
        <v>4767</v>
      </c>
      <c r="B91" s="133" t="s">
        <v>466</v>
      </c>
      <c r="C91" s="24" t="s">
        <v>3666</v>
      </c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</row>
    <row r="92" spans="1:20" x14ac:dyDescent="0.2">
      <c r="A92" s="24" t="s">
        <v>4860</v>
      </c>
      <c r="B92" s="133" t="s">
        <v>466</v>
      </c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</row>
    <row r="93" spans="1:20" x14ac:dyDescent="0.2">
      <c r="A93" s="24" t="s">
        <v>4771</v>
      </c>
      <c r="B93" s="133" t="s">
        <v>468</v>
      </c>
      <c r="C93" s="24" t="s">
        <v>3820</v>
      </c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</row>
    <row r="94" spans="1:20" x14ac:dyDescent="0.2">
      <c r="A94" s="24" t="s">
        <v>4520</v>
      </c>
      <c r="B94" s="133" t="s">
        <v>476</v>
      </c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</row>
    <row r="95" spans="1:20" x14ac:dyDescent="0.2">
      <c r="A95" s="24" t="s">
        <v>4861</v>
      </c>
      <c r="B95" s="133" t="s">
        <v>476</v>
      </c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</row>
    <row r="96" spans="1:20" x14ac:dyDescent="0.2">
      <c r="A96" s="24" t="s">
        <v>4017</v>
      </c>
      <c r="B96" s="133" t="s">
        <v>4862</v>
      </c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</row>
    <row r="97" spans="1:20" x14ac:dyDescent="0.2">
      <c r="A97" s="24" t="s">
        <v>160</v>
      </c>
      <c r="B97" s="133" t="s">
        <v>488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</row>
    <row r="98" spans="1:20" ht="25.5" x14ac:dyDescent="0.2">
      <c r="A98" s="24" t="s">
        <v>4787</v>
      </c>
      <c r="B98" s="133" t="s">
        <v>499</v>
      </c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</row>
    <row r="99" spans="1:20" x14ac:dyDescent="0.2">
      <c r="A99" s="24" t="s">
        <v>4562</v>
      </c>
      <c r="B99" s="133" t="s">
        <v>502</v>
      </c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</row>
    <row r="100" spans="1:20" x14ac:dyDescent="0.2">
      <c r="A100" s="24" t="s">
        <v>4568</v>
      </c>
      <c r="B100" s="133" t="s">
        <v>502</v>
      </c>
      <c r="C100" s="24" t="s">
        <v>4576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</row>
    <row r="101" spans="1:20" x14ac:dyDescent="0.2">
      <c r="A101" s="24" t="s">
        <v>4795</v>
      </c>
      <c r="B101" s="133" t="s">
        <v>510</v>
      </c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</row>
    <row r="102" spans="1:20" x14ac:dyDescent="0.2">
      <c r="A102" s="24" t="s">
        <v>4612</v>
      </c>
      <c r="B102" s="133" t="s">
        <v>510</v>
      </c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</row>
    <row r="103" spans="1:20" x14ac:dyDescent="0.2">
      <c r="A103" s="24" t="s">
        <v>4588</v>
      </c>
      <c r="B103" s="133" t="s">
        <v>526</v>
      </c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</row>
    <row r="104" spans="1:20" x14ac:dyDescent="0.2">
      <c r="A104" s="24" t="s">
        <v>4801</v>
      </c>
      <c r="B104" s="133" t="s">
        <v>526</v>
      </c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</row>
    <row r="105" spans="1:20" x14ac:dyDescent="0.2">
      <c r="A105" s="24" t="s">
        <v>3841</v>
      </c>
      <c r="B105" s="133" t="s">
        <v>541</v>
      </c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</row>
    <row r="106" spans="1:20" x14ac:dyDescent="0.2">
      <c r="A106" s="24" t="s">
        <v>4815</v>
      </c>
      <c r="B106" s="133" t="s">
        <v>544</v>
      </c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Z293"/>
  <sheetViews>
    <sheetView workbookViewId="0"/>
  </sheetViews>
  <sheetFormatPr baseColWidth="10" defaultColWidth="14.42578125" defaultRowHeight="12.75" customHeight="1" x14ac:dyDescent="0.2"/>
  <cols>
    <col min="1" max="1" width="33.5703125" customWidth="1"/>
    <col min="2" max="2" width="54.28515625" customWidth="1"/>
  </cols>
  <sheetData>
    <row r="1" spans="1:26" ht="12.75" customHeight="1" x14ac:dyDescent="0.2">
      <c r="A1" s="32" t="s">
        <v>4863</v>
      </c>
      <c r="B1" s="32" t="s">
        <v>4864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2.75" customHeight="1" x14ac:dyDescent="0.2">
      <c r="A2" s="36" t="s">
        <v>929</v>
      </c>
      <c r="B2" s="36" t="s">
        <v>928</v>
      </c>
    </row>
    <row r="3" spans="1:26" ht="12.75" customHeight="1" x14ac:dyDescent="0.2">
      <c r="A3" s="36" t="s">
        <v>904</v>
      </c>
      <c r="B3" s="36" t="s">
        <v>903</v>
      </c>
    </row>
    <row r="4" spans="1:26" ht="12.75" customHeight="1" x14ac:dyDescent="0.2">
      <c r="A4" s="36" t="s">
        <v>948</v>
      </c>
      <c r="B4" s="36" t="s">
        <v>1914</v>
      </c>
    </row>
    <row r="5" spans="1:26" ht="12.75" customHeight="1" x14ac:dyDescent="0.2">
      <c r="A5" s="36" t="s">
        <v>1536</v>
      </c>
      <c r="B5" s="36" t="s">
        <v>351</v>
      </c>
    </row>
    <row r="6" spans="1:26" ht="12.75" customHeight="1" x14ac:dyDescent="0.2">
      <c r="A6" s="36" t="s">
        <v>97</v>
      </c>
      <c r="B6" s="36" t="s">
        <v>96</v>
      </c>
    </row>
    <row r="7" spans="1:26" ht="12.75" customHeight="1" x14ac:dyDescent="0.2">
      <c r="A7" s="36" t="s">
        <v>880</v>
      </c>
      <c r="B7" s="36" t="s">
        <v>879</v>
      </c>
    </row>
    <row r="8" spans="1:26" ht="12.75" customHeight="1" x14ac:dyDescent="0.2">
      <c r="A8" s="36" t="s">
        <v>427</v>
      </c>
      <c r="B8" s="36" t="s">
        <v>424</v>
      </c>
    </row>
    <row r="9" spans="1:26" ht="12.75" customHeight="1" x14ac:dyDescent="0.2">
      <c r="A9" s="36" t="s">
        <v>126</v>
      </c>
      <c r="B9" s="36" t="s">
        <v>123</v>
      </c>
    </row>
    <row r="10" spans="1:26" ht="12.75" customHeight="1" x14ac:dyDescent="0.2">
      <c r="A10" s="36" t="s">
        <v>4865</v>
      </c>
      <c r="B10" s="36" t="s">
        <v>4866</v>
      </c>
    </row>
    <row r="11" spans="1:26" ht="12.75" customHeight="1" x14ac:dyDescent="0.2">
      <c r="A11" s="36" t="s">
        <v>797</v>
      </c>
      <c r="B11" s="36" t="s">
        <v>796</v>
      </c>
    </row>
    <row r="12" spans="1:26" ht="12.75" customHeight="1" x14ac:dyDescent="0.2">
      <c r="A12" s="36" t="s">
        <v>685</v>
      </c>
      <c r="B12" s="36" t="s">
        <v>684</v>
      </c>
    </row>
    <row r="13" spans="1:26" ht="12.75" customHeight="1" x14ac:dyDescent="0.2">
      <c r="A13" s="36" t="s">
        <v>626</v>
      </c>
      <c r="B13" s="36" t="s">
        <v>625</v>
      </c>
    </row>
    <row r="14" spans="1:26" ht="12.75" customHeight="1" x14ac:dyDescent="0.2">
      <c r="A14" s="36" t="s">
        <v>496</v>
      </c>
      <c r="B14" s="36" t="s">
        <v>495</v>
      </c>
    </row>
    <row r="15" spans="1:26" ht="12.75" customHeight="1" x14ac:dyDescent="0.2">
      <c r="A15" s="36" t="s">
        <v>383</v>
      </c>
      <c r="B15" s="36" t="s">
        <v>381</v>
      </c>
    </row>
    <row r="16" spans="1:26" ht="12.75" customHeight="1" x14ac:dyDescent="0.2">
      <c r="A16" s="36" t="s">
        <v>676</v>
      </c>
      <c r="B16" s="36" t="s">
        <v>675</v>
      </c>
    </row>
    <row r="17" spans="1:2" ht="12.75" customHeight="1" x14ac:dyDescent="0.2">
      <c r="A17" s="36" t="s">
        <v>1235</v>
      </c>
      <c r="B17" s="36" t="s">
        <v>4867</v>
      </c>
    </row>
    <row r="18" spans="1:2" ht="12.75" customHeight="1" x14ac:dyDescent="0.2">
      <c r="A18" s="36" t="s">
        <v>105</v>
      </c>
      <c r="B18" s="36" t="s">
        <v>104</v>
      </c>
    </row>
    <row r="19" spans="1:2" ht="12.75" customHeight="1" x14ac:dyDescent="0.2">
      <c r="A19" s="36" t="s">
        <v>803</v>
      </c>
      <c r="B19" s="36" t="s">
        <v>802</v>
      </c>
    </row>
    <row r="20" spans="1:2" ht="12.75" customHeight="1" x14ac:dyDescent="0.2">
      <c r="A20" s="36" t="s">
        <v>344</v>
      </c>
      <c r="B20" s="36" t="s">
        <v>338</v>
      </c>
    </row>
    <row r="21" spans="1:2" ht="12.75" customHeight="1" x14ac:dyDescent="0.2">
      <c r="A21" s="36" t="s">
        <v>87</v>
      </c>
      <c r="B21" s="36" t="s">
        <v>82</v>
      </c>
    </row>
    <row r="22" spans="1:2" ht="12.75" customHeight="1" x14ac:dyDescent="0.2">
      <c r="A22" s="36" t="s">
        <v>933</v>
      </c>
      <c r="B22" s="36" t="s">
        <v>932</v>
      </c>
    </row>
    <row r="23" spans="1:2" ht="12.75" customHeight="1" x14ac:dyDescent="0.2">
      <c r="A23" s="36" t="s">
        <v>1043</v>
      </c>
      <c r="B23" s="36" t="s">
        <v>1042</v>
      </c>
    </row>
    <row r="24" spans="1:2" ht="12.75" customHeight="1" x14ac:dyDescent="0.2">
      <c r="A24" s="36" t="s">
        <v>1212</v>
      </c>
      <c r="B24" s="36" t="s">
        <v>1211</v>
      </c>
    </row>
    <row r="25" spans="1:2" ht="12.75" customHeight="1" x14ac:dyDescent="0.2">
      <c r="A25" s="36" t="s">
        <v>1089</v>
      </c>
      <c r="B25" s="36" t="s">
        <v>1088</v>
      </c>
    </row>
    <row r="26" spans="1:2" ht="12.75" customHeight="1" x14ac:dyDescent="0.2">
      <c r="A26" s="36" t="s">
        <v>893</v>
      </c>
      <c r="B26" s="36" t="s">
        <v>892</v>
      </c>
    </row>
    <row r="27" spans="1:2" ht="12.75" customHeight="1" x14ac:dyDescent="0.2">
      <c r="A27" s="36" t="s">
        <v>164</v>
      </c>
      <c r="B27" s="36" t="s">
        <v>161</v>
      </c>
    </row>
    <row r="28" spans="1:2" ht="12.75" customHeight="1" x14ac:dyDescent="0.2">
      <c r="A28" s="36" t="s">
        <v>380</v>
      </c>
      <c r="B28" s="36" t="s">
        <v>379</v>
      </c>
    </row>
    <row r="29" spans="1:2" ht="12.75" customHeight="1" x14ac:dyDescent="0.2">
      <c r="A29" s="36" t="s">
        <v>921</v>
      </c>
      <c r="B29" s="36" t="s">
        <v>920</v>
      </c>
    </row>
    <row r="30" spans="1:2" ht="12.75" customHeight="1" x14ac:dyDescent="0.2">
      <c r="A30" s="36" t="s">
        <v>1936</v>
      </c>
      <c r="B30" s="36" t="s">
        <v>1898</v>
      </c>
    </row>
    <row r="31" spans="1:2" ht="12.75" customHeight="1" x14ac:dyDescent="0.2">
      <c r="A31" s="36" t="s">
        <v>997</v>
      </c>
      <c r="B31" s="36" t="s">
        <v>996</v>
      </c>
    </row>
    <row r="32" spans="1:2" ht="12.75" customHeight="1" x14ac:dyDescent="0.2">
      <c r="A32" s="36" t="s">
        <v>890</v>
      </c>
      <c r="B32" s="36" t="s">
        <v>889</v>
      </c>
    </row>
    <row r="33" spans="1:2" ht="12.75" customHeight="1" x14ac:dyDescent="0.2">
      <c r="A33" s="36" t="s">
        <v>613</v>
      </c>
      <c r="B33" s="36" t="s">
        <v>612</v>
      </c>
    </row>
    <row r="34" spans="1:2" ht="12.75" customHeight="1" x14ac:dyDescent="0.2">
      <c r="A34" s="36" t="s">
        <v>389</v>
      </c>
      <c r="B34" s="36" t="s">
        <v>385</v>
      </c>
    </row>
    <row r="35" spans="1:2" ht="12.75" customHeight="1" x14ac:dyDescent="0.2">
      <c r="A35" s="36" t="s">
        <v>1144</v>
      </c>
      <c r="B35" s="36" t="s">
        <v>1143</v>
      </c>
    </row>
    <row r="36" spans="1:2" ht="12.75" customHeight="1" x14ac:dyDescent="0.2">
      <c r="A36" s="36" t="s">
        <v>147</v>
      </c>
      <c r="B36" s="36" t="s">
        <v>143</v>
      </c>
    </row>
    <row r="37" spans="1:2" ht="12.75" customHeight="1" x14ac:dyDescent="0.2">
      <c r="A37" s="36" t="s">
        <v>1033</v>
      </c>
      <c r="B37" s="36" t="s">
        <v>1032</v>
      </c>
    </row>
    <row r="38" spans="1:2" ht="12.75" customHeight="1" x14ac:dyDescent="0.2">
      <c r="A38" s="36" t="s">
        <v>4868</v>
      </c>
      <c r="B38" s="36" t="s">
        <v>4869</v>
      </c>
    </row>
    <row r="39" spans="1:2" ht="12.75" customHeight="1" x14ac:dyDescent="0.2">
      <c r="A39" s="36" t="s">
        <v>768</v>
      </c>
      <c r="B39" s="36" t="s">
        <v>767</v>
      </c>
    </row>
    <row r="40" spans="1:2" ht="12.75" customHeight="1" x14ac:dyDescent="0.2">
      <c r="A40" s="36" t="s">
        <v>716</v>
      </c>
      <c r="B40" s="36" t="s">
        <v>715</v>
      </c>
    </row>
    <row r="41" spans="1:2" ht="12.75" customHeight="1" x14ac:dyDescent="0.2">
      <c r="A41" s="36" t="s">
        <v>953</v>
      </c>
      <c r="B41" s="36" t="s">
        <v>952</v>
      </c>
    </row>
    <row r="42" spans="1:2" ht="12.75" customHeight="1" x14ac:dyDescent="0.2">
      <c r="A42" s="36" t="s">
        <v>1326</v>
      </c>
      <c r="B42" s="36" t="s">
        <v>4870</v>
      </c>
    </row>
    <row r="43" spans="1:2" ht="12.75" customHeight="1" x14ac:dyDescent="0.2">
      <c r="A43" s="36" t="s">
        <v>167</v>
      </c>
      <c r="B43" s="36" t="s">
        <v>166</v>
      </c>
    </row>
    <row r="44" spans="1:2" ht="12.75" customHeight="1" x14ac:dyDescent="0.2">
      <c r="A44" s="36" t="s">
        <v>471</v>
      </c>
      <c r="B44" s="36" t="s">
        <v>468</v>
      </c>
    </row>
    <row r="45" spans="1:2" ht="12.75" customHeight="1" x14ac:dyDescent="0.2">
      <c r="A45" s="36" t="s">
        <v>207</v>
      </c>
      <c r="B45" s="36" t="s">
        <v>200</v>
      </c>
    </row>
    <row r="46" spans="1:2" ht="12.75" customHeight="1" x14ac:dyDescent="0.2">
      <c r="A46" s="36" t="s">
        <v>1943</v>
      </c>
      <c r="B46" s="36" t="s">
        <v>1907</v>
      </c>
    </row>
    <row r="47" spans="1:2" x14ac:dyDescent="0.2">
      <c r="A47" s="36" t="s">
        <v>325</v>
      </c>
      <c r="B47" s="36" t="s">
        <v>324</v>
      </c>
    </row>
    <row r="48" spans="1:2" x14ac:dyDescent="0.2">
      <c r="A48" s="36" t="s">
        <v>641</v>
      </c>
      <c r="B48" s="36" t="s">
        <v>640</v>
      </c>
    </row>
    <row r="49" spans="1:2" x14ac:dyDescent="0.2">
      <c r="A49" s="36" t="s">
        <v>759</v>
      </c>
      <c r="B49" s="36" t="s">
        <v>758</v>
      </c>
    </row>
    <row r="50" spans="1:2" x14ac:dyDescent="0.2">
      <c r="A50" s="36" t="s">
        <v>448</v>
      </c>
      <c r="B50" s="36" t="s">
        <v>446</v>
      </c>
    </row>
    <row r="51" spans="1:2" x14ac:dyDescent="0.2">
      <c r="A51" s="36" t="s">
        <v>182</v>
      </c>
      <c r="B51" s="36" t="s">
        <v>181</v>
      </c>
    </row>
    <row r="52" spans="1:2" x14ac:dyDescent="0.2">
      <c r="A52" s="36" t="s">
        <v>1167</v>
      </c>
      <c r="B52" s="36" t="s">
        <v>1166</v>
      </c>
    </row>
    <row r="53" spans="1:2" x14ac:dyDescent="0.2">
      <c r="A53" s="36" t="s">
        <v>364</v>
      </c>
      <c r="B53" s="36" t="s">
        <v>362</v>
      </c>
    </row>
    <row r="54" spans="1:2" x14ac:dyDescent="0.2">
      <c r="A54" s="36" t="s">
        <v>233</v>
      </c>
      <c r="B54" s="36" t="s">
        <v>230</v>
      </c>
    </row>
    <row r="55" spans="1:2" x14ac:dyDescent="0.2">
      <c r="A55" s="36" t="s">
        <v>4871</v>
      </c>
      <c r="B55" s="36" t="s">
        <v>4872</v>
      </c>
    </row>
    <row r="56" spans="1:2" x14ac:dyDescent="0.2">
      <c r="A56" s="36" t="s">
        <v>727</v>
      </c>
      <c r="B56" s="36" t="s">
        <v>726</v>
      </c>
    </row>
    <row r="57" spans="1:2" x14ac:dyDescent="0.2">
      <c r="A57" s="36" t="s">
        <v>832</v>
      </c>
      <c r="B57" s="36" t="s">
        <v>831</v>
      </c>
    </row>
    <row r="58" spans="1:2" x14ac:dyDescent="0.2">
      <c r="A58" s="36" t="s">
        <v>434</v>
      </c>
      <c r="B58" s="36" t="s">
        <v>433</v>
      </c>
    </row>
    <row r="59" spans="1:2" x14ac:dyDescent="0.2">
      <c r="A59" s="36" t="s">
        <v>4873</v>
      </c>
      <c r="B59" s="36" t="s">
        <v>4874</v>
      </c>
    </row>
    <row r="60" spans="1:2" x14ac:dyDescent="0.2">
      <c r="A60" s="36" t="s">
        <v>908</v>
      </c>
      <c r="B60" s="36" t="s">
        <v>907</v>
      </c>
    </row>
    <row r="61" spans="1:2" x14ac:dyDescent="0.2">
      <c r="A61" s="36" t="s">
        <v>304</v>
      </c>
      <c r="B61" s="36" t="s">
        <v>302</v>
      </c>
    </row>
    <row r="62" spans="1:2" x14ac:dyDescent="0.2">
      <c r="A62" s="36" t="s">
        <v>171</v>
      </c>
      <c r="B62" s="36" t="s">
        <v>170</v>
      </c>
    </row>
    <row r="63" spans="1:2" x14ac:dyDescent="0.2">
      <c r="A63" s="36" t="s">
        <v>912</v>
      </c>
      <c r="B63" s="36" t="s">
        <v>911</v>
      </c>
    </row>
    <row r="64" spans="1:2" x14ac:dyDescent="0.2">
      <c r="A64" s="36" t="s">
        <v>101</v>
      </c>
      <c r="B64" s="36" t="s">
        <v>100</v>
      </c>
    </row>
    <row r="65" spans="1:2" x14ac:dyDescent="0.2">
      <c r="A65" s="36" t="s">
        <v>269</v>
      </c>
      <c r="B65" s="36" t="s">
        <v>266</v>
      </c>
    </row>
    <row r="66" spans="1:2" x14ac:dyDescent="0.2">
      <c r="A66" s="36" t="s">
        <v>980</v>
      </c>
      <c r="B66" s="36" t="s">
        <v>979</v>
      </c>
    </row>
    <row r="67" spans="1:2" x14ac:dyDescent="0.2">
      <c r="A67" s="36" t="s">
        <v>704</v>
      </c>
      <c r="B67" s="36" t="s">
        <v>703</v>
      </c>
    </row>
    <row r="68" spans="1:2" x14ac:dyDescent="0.2">
      <c r="A68" s="36" t="s">
        <v>598</v>
      </c>
      <c r="B68" s="36" t="s">
        <v>597</v>
      </c>
    </row>
    <row r="69" spans="1:2" x14ac:dyDescent="0.2">
      <c r="A69" s="36" t="s">
        <v>515</v>
      </c>
      <c r="B69" s="36" t="s">
        <v>514</v>
      </c>
    </row>
    <row r="70" spans="1:2" x14ac:dyDescent="0.2">
      <c r="A70" s="36" t="s">
        <v>299</v>
      </c>
      <c r="B70" s="36" t="s">
        <v>298</v>
      </c>
    </row>
    <row r="71" spans="1:2" x14ac:dyDescent="0.2">
      <c r="A71" s="36" t="s">
        <v>4875</v>
      </c>
      <c r="B71" s="36" t="s">
        <v>4876</v>
      </c>
    </row>
    <row r="72" spans="1:2" x14ac:dyDescent="0.2">
      <c r="A72" s="36" t="s">
        <v>1944</v>
      </c>
      <c r="B72" s="36" t="s">
        <v>1910</v>
      </c>
    </row>
    <row r="73" spans="1:2" x14ac:dyDescent="0.2">
      <c r="A73" s="36" t="s">
        <v>1407</v>
      </c>
      <c r="B73" s="36" t="s">
        <v>4877</v>
      </c>
    </row>
    <row r="74" spans="1:2" x14ac:dyDescent="0.2">
      <c r="A74" s="36" t="s">
        <v>457</v>
      </c>
      <c r="B74" s="36" t="s">
        <v>456</v>
      </c>
    </row>
    <row r="75" spans="1:2" x14ac:dyDescent="0.2">
      <c r="A75" s="36" t="s">
        <v>95</v>
      </c>
      <c r="B75" s="36" t="s">
        <v>94</v>
      </c>
    </row>
    <row r="76" spans="1:2" x14ac:dyDescent="0.2">
      <c r="A76" s="36" t="s">
        <v>229</v>
      </c>
      <c r="B76" s="36" t="s">
        <v>227</v>
      </c>
    </row>
    <row r="77" spans="1:2" x14ac:dyDescent="0.2">
      <c r="A77" s="36" t="s">
        <v>1221</v>
      </c>
      <c r="B77" s="36" t="s">
        <v>1220</v>
      </c>
    </row>
    <row r="78" spans="1:2" x14ac:dyDescent="0.2">
      <c r="A78" s="36" t="s">
        <v>225</v>
      </c>
      <c r="B78" s="36" t="s">
        <v>224</v>
      </c>
    </row>
    <row r="79" spans="1:2" x14ac:dyDescent="0.2">
      <c r="A79" s="36" t="s">
        <v>1000</v>
      </c>
      <c r="B79" s="36" t="s">
        <v>999</v>
      </c>
    </row>
    <row r="80" spans="1:2" x14ac:dyDescent="0.2">
      <c r="A80" s="36" t="s">
        <v>652</v>
      </c>
      <c r="B80" s="36" t="s">
        <v>656</v>
      </c>
    </row>
    <row r="81" spans="1:2" x14ac:dyDescent="0.2">
      <c r="A81" s="36" t="s">
        <v>915</v>
      </c>
      <c r="B81" s="36" t="s">
        <v>914</v>
      </c>
    </row>
    <row r="82" spans="1:2" x14ac:dyDescent="0.2">
      <c r="A82" s="36" t="s">
        <v>871</v>
      </c>
      <c r="B82" s="36" t="s">
        <v>870</v>
      </c>
    </row>
    <row r="83" spans="1:2" x14ac:dyDescent="0.2">
      <c r="A83" s="36" t="s">
        <v>1066</v>
      </c>
      <c r="B83" s="36" t="s">
        <v>1065</v>
      </c>
    </row>
    <row r="84" spans="1:2" x14ac:dyDescent="0.2">
      <c r="A84" s="36" t="s">
        <v>213</v>
      </c>
      <c r="B84" s="36" t="s">
        <v>211</v>
      </c>
    </row>
    <row r="85" spans="1:2" x14ac:dyDescent="0.2">
      <c r="A85" s="36" t="s">
        <v>1937</v>
      </c>
      <c r="B85" s="36" t="s">
        <v>1899</v>
      </c>
    </row>
    <row r="86" spans="1:2" x14ac:dyDescent="0.2">
      <c r="A86" s="36" t="s">
        <v>809</v>
      </c>
      <c r="B86" s="36" t="s">
        <v>808</v>
      </c>
    </row>
    <row r="87" spans="1:2" x14ac:dyDescent="0.2">
      <c r="A87" s="36" t="s">
        <v>663</v>
      </c>
      <c r="B87" s="36" t="s">
        <v>662</v>
      </c>
    </row>
    <row r="88" spans="1:2" x14ac:dyDescent="0.2">
      <c r="A88" s="36" t="s">
        <v>281</v>
      </c>
      <c r="B88" s="36" t="s">
        <v>280</v>
      </c>
    </row>
    <row r="89" spans="1:2" x14ac:dyDescent="0.2">
      <c r="A89" s="36" t="s">
        <v>520</v>
      </c>
      <c r="B89" s="36" t="s">
        <v>519</v>
      </c>
    </row>
    <row r="90" spans="1:2" x14ac:dyDescent="0.2">
      <c r="A90" s="36" t="s">
        <v>331</v>
      </c>
      <c r="B90" s="36" t="s">
        <v>328</v>
      </c>
    </row>
    <row r="91" spans="1:2" x14ac:dyDescent="0.2">
      <c r="A91" s="36" t="s">
        <v>547</v>
      </c>
      <c r="B91" s="36" t="s">
        <v>544</v>
      </c>
    </row>
    <row r="92" spans="1:2" x14ac:dyDescent="0.2">
      <c r="A92" s="36" t="s">
        <v>378</v>
      </c>
      <c r="B92" s="36" t="s">
        <v>376</v>
      </c>
    </row>
    <row r="93" spans="1:2" x14ac:dyDescent="0.2">
      <c r="A93" s="36" t="s">
        <v>1175</v>
      </c>
      <c r="B93" s="36" t="s">
        <v>1174</v>
      </c>
    </row>
    <row r="94" spans="1:2" x14ac:dyDescent="0.2">
      <c r="A94" s="36" t="s">
        <v>522</v>
      </c>
      <c r="B94" s="36" t="s">
        <v>521</v>
      </c>
    </row>
    <row r="95" spans="1:2" x14ac:dyDescent="0.2">
      <c r="A95" s="36" t="s">
        <v>672</v>
      </c>
      <c r="B95" s="36" t="s">
        <v>671</v>
      </c>
    </row>
    <row r="96" spans="1:2" x14ac:dyDescent="0.2">
      <c r="A96" s="36" t="s">
        <v>395</v>
      </c>
      <c r="B96" s="36" t="s">
        <v>394</v>
      </c>
    </row>
    <row r="97" spans="1:2" x14ac:dyDescent="0.2">
      <c r="A97" s="36" t="s">
        <v>1950</v>
      </c>
      <c r="B97" s="36" t="s">
        <v>1927</v>
      </c>
    </row>
    <row r="98" spans="1:2" x14ac:dyDescent="0.2">
      <c r="A98" s="36" t="s">
        <v>1933</v>
      </c>
      <c r="B98" s="36" t="s">
        <v>651</v>
      </c>
    </row>
    <row r="99" spans="1:2" x14ac:dyDescent="0.2">
      <c r="A99" s="36" t="s">
        <v>1149</v>
      </c>
      <c r="B99" s="36" t="s">
        <v>1148</v>
      </c>
    </row>
    <row r="100" spans="1:2" x14ac:dyDescent="0.2">
      <c r="A100" s="36" t="s">
        <v>235</v>
      </c>
      <c r="B100" s="36" t="s">
        <v>234</v>
      </c>
    </row>
    <row r="101" spans="1:2" x14ac:dyDescent="0.2">
      <c r="A101" s="36" t="s">
        <v>563</v>
      </c>
      <c r="B101" s="36" t="s">
        <v>562</v>
      </c>
    </row>
    <row r="102" spans="1:2" x14ac:dyDescent="0.2">
      <c r="A102" s="36" t="s">
        <v>373</v>
      </c>
      <c r="B102" s="36" t="s">
        <v>372</v>
      </c>
    </row>
    <row r="103" spans="1:2" x14ac:dyDescent="0.2">
      <c r="A103" s="36" t="s">
        <v>265</v>
      </c>
      <c r="B103" s="36" t="s">
        <v>263</v>
      </c>
    </row>
    <row r="104" spans="1:2" x14ac:dyDescent="0.2">
      <c r="A104" s="36" t="s">
        <v>745</v>
      </c>
      <c r="B104" s="36" t="s">
        <v>1900</v>
      </c>
    </row>
    <row r="105" spans="1:2" x14ac:dyDescent="0.2">
      <c r="A105" s="36" t="s">
        <v>990</v>
      </c>
      <c r="B105" s="36" t="s">
        <v>989</v>
      </c>
    </row>
    <row r="106" spans="1:2" x14ac:dyDescent="0.2">
      <c r="A106" s="36" t="s">
        <v>122</v>
      </c>
      <c r="B106" s="36" t="s">
        <v>121</v>
      </c>
    </row>
    <row r="107" spans="1:2" x14ac:dyDescent="0.2">
      <c r="A107" s="36" t="s">
        <v>1152</v>
      </c>
      <c r="B107" s="36" t="s">
        <v>1151</v>
      </c>
    </row>
    <row r="108" spans="1:2" x14ac:dyDescent="0.2">
      <c r="A108" s="36" t="s">
        <v>1097</v>
      </c>
      <c r="B108" s="36" t="s">
        <v>1923</v>
      </c>
    </row>
    <row r="109" spans="1:2" x14ac:dyDescent="0.2">
      <c r="A109" s="36" t="s">
        <v>485</v>
      </c>
      <c r="B109" s="36" t="s">
        <v>484</v>
      </c>
    </row>
    <row r="110" spans="1:2" x14ac:dyDescent="0.2">
      <c r="A110" s="36" t="s">
        <v>1180</v>
      </c>
      <c r="B110" s="36" t="s">
        <v>1179</v>
      </c>
    </row>
    <row r="111" spans="1:2" x14ac:dyDescent="0.2">
      <c r="A111" s="36" t="s">
        <v>609</v>
      </c>
      <c r="B111" s="36" t="s">
        <v>608</v>
      </c>
    </row>
    <row r="112" spans="1:2" x14ac:dyDescent="0.2">
      <c r="A112" s="36" t="s">
        <v>960</v>
      </c>
      <c r="B112" s="36" t="s">
        <v>959</v>
      </c>
    </row>
    <row r="113" spans="1:2" x14ac:dyDescent="0.2">
      <c r="A113" s="36" t="s">
        <v>507</v>
      </c>
      <c r="B113" s="36" t="s">
        <v>505</v>
      </c>
    </row>
    <row r="114" spans="1:2" x14ac:dyDescent="0.2">
      <c r="A114" s="36" t="s">
        <v>242</v>
      </c>
      <c r="B114" s="36" t="s">
        <v>240</v>
      </c>
    </row>
    <row r="115" spans="1:2" x14ac:dyDescent="0.2">
      <c r="A115" s="36" t="s">
        <v>559</v>
      </c>
      <c r="B115" s="36" t="s">
        <v>558</v>
      </c>
    </row>
    <row r="116" spans="1:2" x14ac:dyDescent="0.2">
      <c r="A116" s="36" t="s">
        <v>187</v>
      </c>
      <c r="B116" s="36" t="s">
        <v>186</v>
      </c>
    </row>
    <row r="117" spans="1:2" x14ac:dyDescent="0.2">
      <c r="A117" s="36" t="s">
        <v>1109</v>
      </c>
      <c r="B117" s="36" t="s">
        <v>1108</v>
      </c>
    </row>
    <row r="118" spans="1:2" x14ac:dyDescent="0.2">
      <c r="A118" s="36" t="s">
        <v>327</v>
      </c>
      <c r="B118" s="36" t="s">
        <v>326</v>
      </c>
    </row>
    <row r="119" spans="1:2" x14ac:dyDescent="0.2">
      <c r="A119" s="36" t="s">
        <v>220</v>
      </c>
      <c r="B119" s="36" t="s">
        <v>218</v>
      </c>
    </row>
    <row r="120" spans="1:2" x14ac:dyDescent="0.2">
      <c r="A120" s="36" t="s">
        <v>1062</v>
      </c>
      <c r="B120" s="36" t="s">
        <v>1061</v>
      </c>
    </row>
    <row r="121" spans="1:2" x14ac:dyDescent="0.2">
      <c r="A121" s="36" t="s">
        <v>1036</v>
      </c>
      <c r="B121" s="36" t="s">
        <v>1035</v>
      </c>
    </row>
    <row r="122" spans="1:2" x14ac:dyDescent="0.2">
      <c r="A122" s="36" t="s">
        <v>130</v>
      </c>
      <c r="B122" s="36" t="s">
        <v>128</v>
      </c>
    </row>
    <row r="123" spans="1:2" x14ac:dyDescent="0.2">
      <c r="A123" s="36" t="s">
        <v>1038</v>
      </c>
      <c r="B123" s="36" t="s">
        <v>1037</v>
      </c>
    </row>
    <row r="124" spans="1:2" x14ac:dyDescent="0.2">
      <c r="A124" s="36" t="s">
        <v>937</v>
      </c>
      <c r="B124" s="36" t="s">
        <v>936</v>
      </c>
    </row>
    <row r="125" spans="1:2" x14ac:dyDescent="0.2">
      <c r="A125" s="36" t="s">
        <v>289</v>
      </c>
      <c r="B125" s="36" t="s">
        <v>284</v>
      </c>
    </row>
    <row r="126" spans="1:2" x14ac:dyDescent="0.2">
      <c r="A126" s="36" t="s">
        <v>1942</v>
      </c>
      <c r="B126" s="36" t="s">
        <v>1906</v>
      </c>
    </row>
    <row r="127" spans="1:2" x14ac:dyDescent="0.2">
      <c r="A127" s="36" t="s">
        <v>792</v>
      </c>
      <c r="B127" s="36" t="s">
        <v>791</v>
      </c>
    </row>
    <row r="128" spans="1:2" x14ac:dyDescent="0.2">
      <c r="A128" s="36" t="s">
        <v>1082</v>
      </c>
      <c r="B128" s="36" t="s">
        <v>1081</v>
      </c>
    </row>
    <row r="129" spans="1:2" x14ac:dyDescent="0.2">
      <c r="A129" s="36" t="s">
        <v>565</v>
      </c>
      <c r="B129" s="36" t="s">
        <v>564</v>
      </c>
    </row>
    <row r="130" spans="1:2" x14ac:dyDescent="0.2">
      <c r="A130" s="36" t="s">
        <v>1030</v>
      </c>
      <c r="B130" s="36" t="s">
        <v>1029</v>
      </c>
    </row>
    <row r="131" spans="1:2" x14ac:dyDescent="0.2">
      <c r="A131" s="36" t="s">
        <v>861</v>
      </c>
      <c r="B131" s="36" t="s">
        <v>860</v>
      </c>
    </row>
    <row r="132" spans="1:2" x14ac:dyDescent="0.2">
      <c r="A132" s="36" t="s">
        <v>1006</v>
      </c>
      <c r="B132" s="36" t="s">
        <v>1005</v>
      </c>
    </row>
    <row r="133" spans="1:2" x14ac:dyDescent="0.2">
      <c r="A133" s="36" t="s">
        <v>1159</v>
      </c>
      <c r="B133" s="36" t="s">
        <v>1158</v>
      </c>
    </row>
    <row r="134" spans="1:2" x14ac:dyDescent="0.2">
      <c r="A134" s="36" t="s">
        <v>238</v>
      </c>
      <c r="B134" s="36" t="s">
        <v>236</v>
      </c>
    </row>
    <row r="135" spans="1:2" x14ac:dyDescent="0.2">
      <c r="A135" s="36" t="s">
        <v>1093</v>
      </c>
      <c r="B135" s="36" t="s">
        <v>1921</v>
      </c>
    </row>
    <row r="136" spans="1:2" x14ac:dyDescent="0.2">
      <c r="A136" s="36" t="s">
        <v>885</v>
      </c>
      <c r="B136" s="36" t="s">
        <v>884</v>
      </c>
    </row>
    <row r="137" spans="1:2" x14ac:dyDescent="0.2">
      <c r="A137" s="36" t="s">
        <v>177</v>
      </c>
      <c r="B137" s="36" t="s">
        <v>173</v>
      </c>
    </row>
    <row r="138" spans="1:2" x14ac:dyDescent="0.2">
      <c r="A138" s="36" t="s">
        <v>262</v>
      </c>
      <c r="B138" s="36" t="s">
        <v>260</v>
      </c>
    </row>
    <row r="139" spans="1:2" x14ac:dyDescent="0.2">
      <c r="A139" s="36" t="s">
        <v>93</v>
      </c>
      <c r="B139" s="36" t="s">
        <v>92</v>
      </c>
    </row>
    <row r="140" spans="1:2" x14ac:dyDescent="0.2">
      <c r="A140" s="36" t="s">
        <v>4878</v>
      </c>
      <c r="B140" s="36" t="s">
        <v>4879</v>
      </c>
    </row>
    <row r="141" spans="1:2" x14ac:dyDescent="0.2">
      <c r="A141" s="36" t="s">
        <v>724</v>
      </c>
      <c r="B141" s="36" t="s">
        <v>723</v>
      </c>
    </row>
    <row r="142" spans="1:2" x14ac:dyDescent="0.2">
      <c r="A142" s="36" t="s">
        <v>439</v>
      </c>
      <c r="B142" s="36" t="s">
        <v>437</v>
      </c>
    </row>
    <row r="143" spans="1:2" x14ac:dyDescent="0.2">
      <c r="A143" s="36" t="s">
        <v>751</v>
      </c>
      <c r="B143" s="36" t="s">
        <v>750</v>
      </c>
    </row>
    <row r="144" spans="1:2" x14ac:dyDescent="0.2">
      <c r="A144" s="36" t="s">
        <v>272</v>
      </c>
      <c r="B144" s="36" t="s">
        <v>270</v>
      </c>
    </row>
    <row r="145" spans="1:2" x14ac:dyDescent="0.2">
      <c r="A145" s="36" t="s">
        <v>783</v>
      </c>
      <c r="B145" s="36" t="s">
        <v>782</v>
      </c>
    </row>
    <row r="146" spans="1:2" x14ac:dyDescent="0.2">
      <c r="A146" s="36" t="s">
        <v>391</v>
      </c>
      <c r="B146" s="36" t="s">
        <v>390</v>
      </c>
    </row>
    <row r="147" spans="1:2" x14ac:dyDescent="0.2">
      <c r="A147" s="36" t="s">
        <v>620</v>
      </c>
      <c r="B147" s="36" t="s">
        <v>619</v>
      </c>
    </row>
    <row r="148" spans="1:2" x14ac:dyDescent="0.2">
      <c r="A148" s="36" t="s">
        <v>99</v>
      </c>
      <c r="B148" s="36" t="s">
        <v>98</v>
      </c>
    </row>
    <row r="149" spans="1:2" x14ac:dyDescent="0.2">
      <c r="A149" s="36" t="s">
        <v>543</v>
      </c>
      <c r="B149" s="36" t="s">
        <v>541</v>
      </c>
    </row>
    <row r="150" spans="1:2" x14ac:dyDescent="0.2">
      <c r="A150" s="36" t="s">
        <v>1113</v>
      </c>
      <c r="B150" s="36" t="s">
        <v>1112</v>
      </c>
    </row>
    <row r="151" spans="1:2" x14ac:dyDescent="0.2">
      <c r="A151" s="36" t="s">
        <v>509</v>
      </c>
      <c r="B151" s="36" t="s">
        <v>508</v>
      </c>
    </row>
    <row r="152" spans="1:2" x14ac:dyDescent="0.2">
      <c r="A152" s="36" t="s">
        <v>1105</v>
      </c>
      <c r="B152" s="36" t="s">
        <v>1922</v>
      </c>
    </row>
    <row r="153" spans="1:2" x14ac:dyDescent="0.2">
      <c r="A153" s="36" t="s">
        <v>994</v>
      </c>
      <c r="B153" s="36" t="s">
        <v>993</v>
      </c>
    </row>
    <row r="154" spans="1:2" x14ac:dyDescent="0.2">
      <c r="A154" s="36" t="s">
        <v>367</v>
      </c>
      <c r="B154" s="36" t="s">
        <v>365</v>
      </c>
    </row>
    <row r="155" spans="1:2" x14ac:dyDescent="0.2">
      <c r="A155" s="36" t="s">
        <v>917</v>
      </c>
      <c r="B155" s="36" t="s">
        <v>916</v>
      </c>
    </row>
    <row r="156" spans="1:2" x14ac:dyDescent="0.2">
      <c r="A156" s="36" t="s">
        <v>159</v>
      </c>
      <c r="B156" s="36" t="s">
        <v>151</v>
      </c>
    </row>
    <row r="157" spans="1:2" x14ac:dyDescent="0.2">
      <c r="A157" s="36" t="s">
        <v>1932</v>
      </c>
      <c r="B157" s="36" t="s">
        <v>1892</v>
      </c>
    </row>
    <row r="158" spans="1:2" x14ac:dyDescent="0.2">
      <c r="A158" s="36" t="s">
        <v>1023</v>
      </c>
      <c r="B158" s="36" t="s">
        <v>1022</v>
      </c>
    </row>
    <row r="159" spans="1:2" x14ac:dyDescent="0.2">
      <c r="A159" s="36" t="s">
        <v>283</v>
      </c>
      <c r="B159" s="36" t="s">
        <v>282</v>
      </c>
    </row>
    <row r="160" spans="1:2" x14ac:dyDescent="0.2">
      <c r="A160" s="36" t="s">
        <v>4880</v>
      </c>
      <c r="B160" s="36" t="s">
        <v>4881</v>
      </c>
    </row>
    <row r="161" spans="1:2" x14ac:dyDescent="0.2">
      <c r="A161" s="36" t="s">
        <v>637</v>
      </c>
      <c r="B161" s="36" t="s">
        <v>636</v>
      </c>
    </row>
    <row r="162" spans="1:2" x14ac:dyDescent="0.2">
      <c r="A162" s="36" t="s">
        <v>4882</v>
      </c>
      <c r="B162" s="36" t="s">
        <v>4883</v>
      </c>
    </row>
    <row r="163" spans="1:2" x14ac:dyDescent="0.2">
      <c r="A163" s="36" t="s">
        <v>1706</v>
      </c>
      <c r="B163" s="36" t="s">
        <v>1199</v>
      </c>
    </row>
    <row r="164" spans="1:2" x14ac:dyDescent="0.2">
      <c r="A164" s="36" t="s">
        <v>4884</v>
      </c>
      <c r="B164" s="36" t="s">
        <v>4885</v>
      </c>
    </row>
    <row r="165" spans="1:2" x14ac:dyDescent="0.2">
      <c r="A165" s="36" t="s">
        <v>4886</v>
      </c>
      <c r="B165" s="36" t="s">
        <v>4887</v>
      </c>
    </row>
    <row r="166" spans="1:2" x14ac:dyDescent="0.2">
      <c r="A166" s="36" t="s">
        <v>196</v>
      </c>
      <c r="B166" s="36" t="s">
        <v>776</v>
      </c>
    </row>
    <row r="167" spans="1:2" x14ac:dyDescent="0.2">
      <c r="A167" s="36" t="s">
        <v>579</v>
      </c>
      <c r="B167" s="36" t="s">
        <v>578</v>
      </c>
    </row>
    <row r="168" spans="1:2" x14ac:dyDescent="0.2">
      <c r="A168" s="36" t="s">
        <v>501</v>
      </c>
      <c r="B168" s="36" t="s">
        <v>499</v>
      </c>
    </row>
    <row r="169" spans="1:2" x14ac:dyDescent="0.2">
      <c r="A169" s="36" t="s">
        <v>697</v>
      </c>
      <c r="B169" s="36" t="s">
        <v>696</v>
      </c>
    </row>
    <row r="170" spans="1:2" x14ac:dyDescent="0.2">
      <c r="A170" s="36" t="s">
        <v>1934</v>
      </c>
      <c r="B170" s="36" t="s">
        <v>1897</v>
      </c>
    </row>
    <row r="171" spans="1:2" x14ac:dyDescent="0.2">
      <c r="A171" s="36" t="s">
        <v>431</v>
      </c>
      <c r="B171" s="36" t="s">
        <v>428</v>
      </c>
    </row>
    <row r="172" spans="1:2" x14ac:dyDescent="0.2">
      <c r="A172" s="36" t="s">
        <v>1948</v>
      </c>
      <c r="B172" s="36" t="s">
        <v>1924</v>
      </c>
    </row>
    <row r="173" spans="1:2" x14ac:dyDescent="0.2">
      <c r="A173" s="36" t="s">
        <v>567</v>
      </c>
      <c r="B173" s="36" t="s">
        <v>566</v>
      </c>
    </row>
    <row r="174" spans="1:2" x14ac:dyDescent="0.2">
      <c r="A174" s="36" t="s">
        <v>556</v>
      </c>
      <c r="B174" s="36" t="s">
        <v>555</v>
      </c>
    </row>
    <row r="175" spans="1:2" x14ac:dyDescent="0.2">
      <c r="A175" s="36" t="s">
        <v>816</v>
      </c>
      <c r="B175" s="36" t="s">
        <v>815</v>
      </c>
    </row>
    <row r="176" spans="1:2" x14ac:dyDescent="0.2">
      <c r="A176" s="36" t="s">
        <v>1041</v>
      </c>
      <c r="B176" s="36" t="s">
        <v>1040</v>
      </c>
    </row>
    <row r="177" spans="1:2" x14ac:dyDescent="0.2">
      <c r="A177" s="36" t="s">
        <v>1947</v>
      </c>
      <c r="B177" s="36" t="s">
        <v>1918</v>
      </c>
    </row>
    <row r="178" spans="1:2" x14ac:dyDescent="0.2">
      <c r="A178" s="36" t="s">
        <v>184</v>
      </c>
      <c r="B178" s="36" t="s">
        <v>183</v>
      </c>
    </row>
    <row r="179" spans="1:2" x14ac:dyDescent="0.2">
      <c r="A179" s="36" t="s">
        <v>1101</v>
      </c>
      <c r="B179" s="36" t="s">
        <v>1100</v>
      </c>
    </row>
    <row r="180" spans="1:2" x14ac:dyDescent="0.2">
      <c r="A180" s="36" t="s">
        <v>1155</v>
      </c>
      <c r="B180" s="36" t="s">
        <v>1154</v>
      </c>
    </row>
    <row r="181" spans="1:2" x14ac:dyDescent="0.2">
      <c r="A181" s="36" t="s">
        <v>1008</v>
      </c>
      <c r="B181" s="36" t="s">
        <v>1007</v>
      </c>
    </row>
    <row r="182" spans="1:2" x14ac:dyDescent="0.2">
      <c r="A182" s="36" t="s">
        <v>532</v>
      </c>
      <c r="B182" s="36" t="s">
        <v>526</v>
      </c>
    </row>
    <row r="183" spans="1:2" x14ac:dyDescent="0.2">
      <c r="A183" s="36" t="s">
        <v>169</v>
      </c>
      <c r="B183" s="36" t="s">
        <v>168</v>
      </c>
    </row>
    <row r="184" spans="1:2" x14ac:dyDescent="0.2">
      <c r="A184" s="36" t="s">
        <v>732</v>
      </c>
      <c r="B184" s="36" t="s">
        <v>731</v>
      </c>
    </row>
    <row r="185" spans="1:2" x14ac:dyDescent="0.2">
      <c r="A185" s="36" t="s">
        <v>1079</v>
      </c>
      <c r="B185" s="36" t="s">
        <v>1078</v>
      </c>
    </row>
    <row r="186" spans="1:2" x14ac:dyDescent="0.2">
      <c r="A186" s="36" t="s">
        <v>840</v>
      </c>
      <c r="B186" s="36" t="s">
        <v>839</v>
      </c>
    </row>
    <row r="187" spans="1:2" x14ac:dyDescent="0.2">
      <c r="A187" s="36" t="s">
        <v>1057</v>
      </c>
      <c r="B187" s="36" t="s">
        <v>1056</v>
      </c>
    </row>
    <row r="188" spans="1:2" x14ac:dyDescent="0.2">
      <c r="A188" s="36" t="s">
        <v>992</v>
      </c>
      <c r="B188" s="36" t="s">
        <v>991</v>
      </c>
    </row>
    <row r="189" spans="1:2" x14ac:dyDescent="0.2">
      <c r="A189" s="36" t="s">
        <v>939</v>
      </c>
      <c r="B189" s="36" t="s">
        <v>938</v>
      </c>
    </row>
    <row r="190" spans="1:2" x14ac:dyDescent="0.2">
      <c r="A190" s="36" t="s">
        <v>371</v>
      </c>
      <c r="B190" s="36" t="s">
        <v>370</v>
      </c>
    </row>
    <row r="191" spans="1:2" x14ac:dyDescent="0.2">
      <c r="A191" s="36" t="s">
        <v>491</v>
      </c>
      <c r="B191" s="36" t="s">
        <v>488</v>
      </c>
    </row>
    <row r="192" spans="1:2" x14ac:dyDescent="0.2">
      <c r="A192" s="36" t="s">
        <v>375</v>
      </c>
      <c r="B192" s="36" t="s">
        <v>374</v>
      </c>
    </row>
    <row r="193" spans="1:2" x14ac:dyDescent="0.2">
      <c r="A193" s="36" t="s">
        <v>821</v>
      </c>
      <c r="B193" s="36" t="s">
        <v>820</v>
      </c>
    </row>
    <row r="194" spans="1:2" x14ac:dyDescent="0.2">
      <c r="A194" s="36" t="s">
        <v>294</v>
      </c>
      <c r="B194" s="36" t="s">
        <v>293</v>
      </c>
    </row>
    <row r="195" spans="1:2" x14ac:dyDescent="0.2">
      <c r="A195" s="36" t="s">
        <v>778</v>
      </c>
      <c r="B195" s="36" t="s">
        <v>777</v>
      </c>
    </row>
    <row r="196" spans="1:2" x14ac:dyDescent="0.2">
      <c r="A196" s="36" t="s">
        <v>963</v>
      </c>
      <c r="B196" s="36" t="s">
        <v>962</v>
      </c>
    </row>
    <row r="197" spans="1:2" x14ac:dyDescent="0.2">
      <c r="A197" s="36" t="s">
        <v>666</v>
      </c>
      <c r="B197" s="36" t="s">
        <v>665</v>
      </c>
    </row>
    <row r="198" spans="1:2" x14ac:dyDescent="0.2">
      <c r="A198" s="36" t="s">
        <v>1028</v>
      </c>
      <c r="B198" s="36" t="s">
        <v>1027</v>
      </c>
    </row>
    <row r="199" spans="1:2" x14ac:dyDescent="0.2">
      <c r="A199" s="36" t="s">
        <v>1939</v>
      </c>
      <c r="B199" s="36" t="s">
        <v>1902</v>
      </c>
    </row>
    <row r="200" spans="1:2" x14ac:dyDescent="0.2">
      <c r="A200" s="36" t="s">
        <v>1189</v>
      </c>
      <c r="B200" s="36" t="s">
        <v>1188</v>
      </c>
    </row>
    <row r="201" spans="1:2" x14ac:dyDescent="0.2">
      <c r="A201" s="36" t="s">
        <v>4888</v>
      </c>
      <c r="B201" s="36" t="s">
        <v>4889</v>
      </c>
    </row>
    <row r="202" spans="1:2" x14ac:dyDescent="0.2">
      <c r="A202" s="36" t="s">
        <v>132</v>
      </c>
      <c r="B202" s="36" t="s">
        <v>131</v>
      </c>
    </row>
    <row r="203" spans="1:2" x14ac:dyDescent="0.2">
      <c r="A203" s="36" t="s">
        <v>1935</v>
      </c>
      <c r="B203" s="36" t="s">
        <v>708</v>
      </c>
    </row>
    <row r="204" spans="1:2" x14ac:dyDescent="0.2">
      <c r="A204" s="36" t="s">
        <v>4890</v>
      </c>
      <c r="B204" s="36" t="s">
        <v>4891</v>
      </c>
    </row>
    <row r="205" spans="1:2" x14ac:dyDescent="0.2">
      <c r="A205" s="36" t="s">
        <v>513</v>
      </c>
      <c r="B205" s="36" t="s">
        <v>512</v>
      </c>
    </row>
    <row r="206" spans="1:2" x14ac:dyDescent="0.2">
      <c r="A206" s="36" t="s">
        <v>244</v>
      </c>
      <c r="B206" s="36" t="s">
        <v>243</v>
      </c>
    </row>
    <row r="207" spans="1:2" x14ac:dyDescent="0.2">
      <c r="A207" s="36" t="s">
        <v>897</v>
      </c>
      <c r="B207" s="36" t="s">
        <v>896</v>
      </c>
    </row>
    <row r="208" spans="1:2" x14ac:dyDescent="0.2">
      <c r="A208" s="36" t="s">
        <v>4892</v>
      </c>
      <c r="B208" s="36" t="s">
        <v>4893</v>
      </c>
    </row>
    <row r="209" spans="1:2" x14ac:dyDescent="0.2">
      <c r="A209" s="36" t="s">
        <v>828</v>
      </c>
      <c r="B209" s="36" t="s">
        <v>827</v>
      </c>
    </row>
    <row r="210" spans="1:2" x14ac:dyDescent="0.2">
      <c r="A210" s="36" t="s">
        <v>1135</v>
      </c>
      <c r="B210" s="36" t="s">
        <v>1134</v>
      </c>
    </row>
    <row r="211" spans="1:2" x14ac:dyDescent="0.2">
      <c r="A211" s="36" t="s">
        <v>867</v>
      </c>
      <c r="B211" s="36" t="s">
        <v>866</v>
      </c>
    </row>
    <row r="212" spans="1:2" x14ac:dyDescent="0.2">
      <c r="A212" s="36" t="s">
        <v>1931</v>
      </c>
      <c r="B212" s="36" t="s">
        <v>604</v>
      </c>
    </row>
    <row r="213" spans="1:2" x14ac:dyDescent="0.2">
      <c r="A213" s="36" t="s">
        <v>1946</v>
      </c>
      <c r="B213" s="36" t="s">
        <v>1916</v>
      </c>
    </row>
    <row r="214" spans="1:2" x14ac:dyDescent="0.2">
      <c r="A214" s="36" t="s">
        <v>1163</v>
      </c>
      <c r="B214" s="36" t="s">
        <v>1162</v>
      </c>
    </row>
    <row r="215" spans="1:2" x14ac:dyDescent="0.2">
      <c r="A215" s="36" t="s">
        <v>661</v>
      </c>
      <c r="B215" s="36" t="s">
        <v>660</v>
      </c>
    </row>
    <row r="216" spans="1:2" x14ac:dyDescent="0.2">
      <c r="A216" s="36" t="s">
        <v>1117</v>
      </c>
      <c r="B216" s="36" t="s">
        <v>1116</v>
      </c>
    </row>
    <row r="217" spans="1:2" x14ac:dyDescent="0.2">
      <c r="A217" s="36" t="s">
        <v>701</v>
      </c>
      <c r="B217" s="36" t="s">
        <v>700</v>
      </c>
    </row>
    <row r="218" spans="1:2" x14ac:dyDescent="0.2">
      <c r="A218" s="36" t="s">
        <v>356</v>
      </c>
      <c r="B218" s="36" t="s">
        <v>355</v>
      </c>
    </row>
    <row r="219" spans="1:2" x14ac:dyDescent="0.2">
      <c r="A219" s="36" t="s">
        <v>119</v>
      </c>
      <c r="B219" s="36" t="s">
        <v>114</v>
      </c>
    </row>
    <row r="220" spans="1:2" x14ac:dyDescent="0.2">
      <c r="A220" s="36" t="s">
        <v>347</v>
      </c>
      <c r="B220" s="36" t="s">
        <v>346</v>
      </c>
    </row>
    <row r="221" spans="1:2" x14ac:dyDescent="0.2">
      <c r="A221" s="36" t="s">
        <v>441</v>
      </c>
      <c r="B221" s="36" t="s">
        <v>440</v>
      </c>
    </row>
    <row r="222" spans="1:2" x14ac:dyDescent="0.2">
      <c r="A222" s="36" t="s">
        <v>498</v>
      </c>
      <c r="B222" s="36" t="s">
        <v>497</v>
      </c>
    </row>
    <row r="223" spans="1:2" x14ac:dyDescent="0.2">
      <c r="A223" s="36" t="s">
        <v>511</v>
      </c>
      <c r="B223" s="36" t="s">
        <v>510</v>
      </c>
    </row>
    <row r="224" spans="1:2" x14ac:dyDescent="0.2">
      <c r="A224" s="36" t="s">
        <v>1003</v>
      </c>
      <c r="B224" s="36" t="s">
        <v>1002</v>
      </c>
    </row>
    <row r="225" spans="1:2" x14ac:dyDescent="0.2">
      <c r="A225" s="36" t="s">
        <v>452</v>
      </c>
      <c r="B225" s="36" t="s">
        <v>451</v>
      </c>
    </row>
    <row r="226" spans="1:2" x14ac:dyDescent="0.2">
      <c r="A226" s="36" t="s">
        <v>1073</v>
      </c>
      <c r="B226" s="36" t="s">
        <v>1072</v>
      </c>
    </row>
    <row r="227" spans="1:2" x14ac:dyDescent="0.2">
      <c r="A227" s="36" t="s">
        <v>836</v>
      </c>
      <c r="B227" s="36" t="s">
        <v>835</v>
      </c>
    </row>
    <row r="228" spans="1:2" ht="25.5" x14ac:dyDescent="0.2">
      <c r="A228" s="36" t="s">
        <v>592</v>
      </c>
      <c r="B228" s="36" t="s">
        <v>591</v>
      </c>
    </row>
    <row r="229" spans="1:2" x14ac:dyDescent="0.2">
      <c r="A229" s="36" t="s">
        <v>788</v>
      </c>
      <c r="B229" s="36" t="s">
        <v>787</v>
      </c>
    </row>
    <row r="230" spans="1:2" x14ac:dyDescent="0.2">
      <c r="A230" s="36" t="s">
        <v>217</v>
      </c>
      <c r="B230" s="36" t="s">
        <v>215</v>
      </c>
    </row>
    <row r="231" spans="1:2" x14ac:dyDescent="0.2">
      <c r="A231" s="36" t="s">
        <v>669</v>
      </c>
      <c r="B231" s="36" t="s">
        <v>668</v>
      </c>
    </row>
    <row r="232" spans="1:2" x14ac:dyDescent="0.2">
      <c r="A232" s="36" t="s">
        <v>770</v>
      </c>
      <c r="B232" s="36" t="s">
        <v>769</v>
      </c>
    </row>
    <row r="233" spans="1:2" x14ac:dyDescent="0.2">
      <c r="A233" s="36" t="s">
        <v>467</v>
      </c>
      <c r="B233" s="36" t="s">
        <v>466</v>
      </c>
    </row>
    <row r="234" spans="1:2" x14ac:dyDescent="0.2">
      <c r="A234" s="36" t="s">
        <v>585</v>
      </c>
      <c r="B234" s="36" t="s">
        <v>584</v>
      </c>
    </row>
    <row r="235" spans="1:2" x14ac:dyDescent="0.2">
      <c r="A235" s="36" t="s">
        <v>369</v>
      </c>
      <c r="B235" s="36" t="s">
        <v>368</v>
      </c>
    </row>
    <row r="236" spans="1:2" x14ac:dyDescent="0.2">
      <c r="A236" s="36" t="s">
        <v>1129</v>
      </c>
      <c r="B236" s="36" t="s">
        <v>1128</v>
      </c>
    </row>
    <row r="237" spans="1:2" x14ac:dyDescent="0.2">
      <c r="A237" s="36" t="s">
        <v>199</v>
      </c>
      <c r="B237" s="36" t="s">
        <v>865</v>
      </c>
    </row>
    <row r="238" spans="1:2" x14ac:dyDescent="0.2">
      <c r="A238" s="36" t="s">
        <v>1172</v>
      </c>
      <c r="B238" s="36" t="s">
        <v>1171</v>
      </c>
    </row>
    <row r="239" spans="1:2" x14ac:dyDescent="0.2">
      <c r="A239" s="36" t="s">
        <v>504</v>
      </c>
      <c r="B239" s="36" t="s">
        <v>502</v>
      </c>
    </row>
    <row r="240" spans="1:2" x14ac:dyDescent="0.2">
      <c r="A240" s="36" t="s">
        <v>847</v>
      </c>
      <c r="B240" s="36" t="s">
        <v>846</v>
      </c>
    </row>
    <row r="241" spans="1:2" x14ac:dyDescent="0.2">
      <c r="A241" s="36" t="s">
        <v>739</v>
      </c>
      <c r="B241" s="36" t="s">
        <v>738</v>
      </c>
    </row>
    <row r="242" spans="1:2" x14ac:dyDescent="0.2">
      <c r="A242" s="36" t="s">
        <v>91</v>
      </c>
      <c r="B242" s="36" t="s">
        <v>90</v>
      </c>
    </row>
    <row r="243" spans="1:2" x14ac:dyDescent="0.2">
      <c r="A243" s="36" t="s">
        <v>702</v>
      </c>
      <c r="B243" s="36" t="s">
        <v>172</v>
      </c>
    </row>
    <row r="244" spans="1:2" x14ac:dyDescent="0.2">
      <c r="A244" s="36" t="s">
        <v>317</v>
      </c>
      <c r="B244" s="36" t="s">
        <v>311</v>
      </c>
    </row>
    <row r="245" spans="1:2" x14ac:dyDescent="0.2">
      <c r="A245" s="36" t="s">
        <v>648</v>
      </c>
      <c r="B245" s="36" t="s">
        <v>647</v>
      </c>
    </row>
    <row r="246" spans="1:2" x14ac:dyDescent="0.2">
      <c r="A246" s="36" t="s">
        <v>983</v>
      </c>
      <c r="B246" s="36" t="s">
        <v>982</v>
      </c>
    </row>
    <row r="247" spans="1:2" x14ac:dyDescent="0.2">
      <c r="A247" s="36" t="s">
        <v>1949</v>
      </c>
      <c r="B247" s="36" t="s">
        <v>1925</v>
      </c>
    </row>
    <row r="248" spans="1:2" x14ac:dyDescent="0.2">
      <c r="A248" s="36" t="s">
        <v>1217</v>
      </c>
      <c r="B248" s="36" t="s">
        <v>1216</v>
      </c>
    </row>
    <row r="249" spans="1:2" x14ac:dyDescent="0.2">
      <c r="A249" s="36" t="s">
        <v>450</v>
      </c>
      <c r="B249" s="36" t="s">
        <v>449</v>
      </c>
    </row>
    <row r="250" spans="1:2" x14ac:dyDescent="0.2">
      <c r="A250" s="36" t="s">
        <v>1053</v>
      </c>
      <c r="B250" s="36" t="s">
        <v>1052</v>
      </c>
    </row>
    <row r="251" spans="1:2" x14ac:dyDescent="0.2">
      <c r="A251" s="36" t="s">
        <v>955</v>
      </c>
      <c r="B251" s="36" t="s">
        <v>954</v>
      </c>
    </row>
    <row r="252" spans="1:2" x14ac:dyDescent="0.2">
      <c r="A252" s="36" t="s">
        <v>601</v>
      </c>
      <c r="B252" s="36" t="s">
        <v>600</v>
      </c>
    </row>
    <row r="253" spans="1:2" x14ac:dyDescent="0.2">
      <c r="A253" s="36" t="s">
        <v>1070</v>
      </c>
      <c r="B253" s="36" t="s">
        <v>1069</v>
      </c>
    </row>
    <row r="254" spans="1:2" x14ac:dyDescent="0.2">
      <c r="A254" s="36" t="s">
        <v>415</v>
      </c>
      <c r="B254" s="36" t="s">
        <v>410</v>
      </c>
    </row>
    <row r="255" spans="1:2" x14ac:dyDescent="0.2">
      <c r="A255" s="36" t="s">
        <v>1207</v>
      </c>
      <c r="B255" s="36" t="s">
        <v>1206</v>
      </c>
    </row>
    <row r="256" spans="1:2" x14ac:dyDescent="0.2">
      <c r="A256" s="36" t="s">
        <v>1196</v>
      </c>
      <c r="B256" s="36" t="s">
        <v>1195</v>
      </c>
    </row>
    <row r="257" spans="1:2" x14ac:dyDescent="0.2">
      <c r="A257" s="36" t="s">
        <v>1945</v>
      </c>
      <c r="B257" s="36" t="s">
        <v>967</v>
      </c>
    </row>
    <row r="258" spans="1:2" x14ac:dyDescent="0.2">
      <c r="A258" s="36" t="s">
        <v>942</v>
      </c>
      <c r="B258" s="36" t="s">
        <v>941</v>
      </c>
    </row>
    <row r="259" spans="1:2" x14ac:dyDescent="0.2">
      <c r="A259" s="36" t="s">
        <v>736</v>
      </c>
      <c r="B259" s="36" t="s">
        <v>735</v>
      </c>
    </row>
    <row r="260" spans="1:2" x14ac:dyDescent="0.2">
      <c r="A260" s="36" t="s">
        <v>1086</v>
      </c>
      <c r="B260" s="36" t="s">
        <v>1085</v>
      </c>
    </row>
    <row r="261" spans="1:2" x14ac:dyDescent="0.2">
      <c r="A261" s="36" t="s">
        <v>900</v>
      </c>
      <c r="B261" s="36" t="s">
        <v>899</v>
      </c>
    </row>
    <row r="262" spans="1:2" x14ac:dyDescent="0.2">
      <c r="A262" s="36" t="s">
        <v>223</v>
      </c>
      <c r="B262" s="36" t="s">
        <v>221</v>
      </c>
    </row>
    <row r="263" spans="1:2" x14ac:dyDescent="0.2">
      <c r="A263" s="36" t="s">
        <v>487</v>
      </c>
      <c r="B263" s="36" t="s">
        <v>486</v>
      </c>
    </row>
    <row r="264" spans="1:2" x14ac:dyDescent="0.2">
      <c r="A264" s="36" t="s">
        <v>1017</v>
      </c>
      <c r="B264" s="36" t="s">
        <v>1016</v>
      </c>
    </row>
    <row r="265" spans="1:2" x14ac:dyDescent="0.2">
      <c r="A265" s="36" t="s">
        <v>1209</v>
      </c>
      <c r="B265" s="36" t="s">
        <v>1208</v>
      </c>
    </row>
    <row r="266" spans="1:2" x14ac:dyDescent="0.2">
      <c r="A266" s="36" t="s">
        <v>454</v>
      </c>
      <c r="B266" s="36" t="s">
        <v>453</v>
      </c>
    </row>
    <row r="267" spans="1:2" x14ac:dyDescent="0.2">
      <c r="A267" s="36" t="s">
        <v>139</v>
      </c>
      <c r="B267" s="36" t="s">
        <v>134</v>
      </c>
    </row>
    <row r="268" spans="1:2" x14ac:dyDescent="0.2">
      <c r="A268" s="36" t="s">
        <v>693</v>
      </c>
      <c r="B268" s="36" t="s">
        <v>692</v>
      </c>
    </row>
    <row r="269" spans="1:2" x14ac:dyDescent="0.2">
      <c r="A269" s="36" t="s">
        <v>973</v>
      </c>
      <c r="B269" s="36" t="s">
        <v>972</v>
      </c>
    </row>
    <row r="270" spans="1:2" x14ac:dyDescent="0.2">
      <c r="A270" s="36" t="s">
        <v>617</v>
      </c>
      <c r="B270" s="36" t="s">
        <v>616</v>
      </c>
    </row>
    <row r="271" spans="1:2" x14ac:dyDescent="0.2">
      <c r="A271" s="36" t="s">
        <v>1139</v>
      </c>
      <c r="B271" s="36" t="s">
        <v>1138</v>
      </c>
    </row>
    <row r="272" spans="1:2" x14ac:dyDescent="0.2">
      <c r="A272" s="36" t="s">
        <v>876</v>
      </c>
      <c r="B272" s="36" t="s">
        <v>875</v>
      </c>
    </row>
    <row r="273" spans="1:2" x14ac:dyDescent="0.2">
      <c r="A273" s="36" t="s">
        <v>1203</v>
      </c>
      <c r="B273" s="36" t="s">
        <v>1202</v>
      </c>
    </row>
    <row r="274" spans="1:2" x14ac:dyDescent="0.2">
      <c r="A274" s="36" t="s">
        <v>350</v>
      </c>
      <c r="B274" s="36" t="s">
        <v>348</v>
      </c>
    </row>
    <row r="275" spans="1:2" x14ac:dyDescent="0.2">
      <c r="A275" s="36" t="s">
        <v>923</v>
      </c>
      <c r="B275" s="36" t="s">
        <v>922</v>
      </c>
    </row>
    <row r="276" spans="1:2" x14ac:dyDescent="0.2">
      <c r="A276" s="36" t="s">
        <v>1121</v>
      </c>
      <c r="B276" s="36" t="s">
        <v>1120</v>
      </c>
    </row>
    <row r="277" spans="1:2" x14ac:dyDescent="0.2">
      <c r="A277" s="36" t="s">
        <v>573</v>
      </c>
      <c r="B277" s="36" t="s">
        <v>572</v>
      </c>
    </row>
    <row r="278" spans="1:2" x14ac:dyDescent="0.2">
      <c r="A278" s="36" t="s">
        <v>1938</v>
      </c>
      <c r="B278" s="36" t="s">
        <v>1901</v>
      </c>
    </row>
    <row r="279" spans="1:2" x14ac:dyDescent="0.2">
      <c r="A279" s="36" t="s">
        <v>1941</v>
      </c>
      <c r="B279" s="36" t="s">
        <v>1904</v>
      </c>
    </row>
    <row r="280" spans="1:2" x14ac:dyDescent="0.2">
      <c r="A280" s="36" t="s">
        <v>518</v>
      </c>
      <c r="B280" s="36" t="s">
        <v>1186</v>
      </c>
    </row>
    <row r="281" spans="1:2" x14ac:dyDescent="0.2">
      <c r="A281" s="36" t="s">
        <v>279</v>
      </c>
      <c r="B281" s="36" t="s">
        <v>276</v>
      </c>
    </row>
    <row r="282" spans="1:2" x14ac:dyDescent="0.2">
      <c r="A282" s="36" t="s">
        <v>445</v>
      </c>
      <c r="B282" s="36" t="s">
        <v>444</v>
      </c>
    </row>
    <row r="283" spans="1:2" x14ac:dyDescent="0.2">
      <c r="A283" s="36" t="s">
        <v>4894</v>
      </c>
      <c r="B283" s="36" t="s">
        <v>4895</v>
      </c>
    </row>
    <row r="284" spans="1:2" x14ac:dyDescent="0.2">
      <c r="A284" s="36" t="s">
        <v>107</v>
      </c>
      <c r="B284" s="36" t="s">
        <v>106</v>
      </c>
    </row>
    <row r="285" spans="1:2" x14ac:dyDescent="0.2">
      <c r="A285" s="36" t="s">
        <v>474</v>
      </c>
      <c r="B285" s="36" t="s">
        <v>476</v>
      </c>
    </row>
    <row r="286" spans="1:2" x14ac:dyDescent="0.2">
      <c r="A286" s="36" t="s">
        <v>1193</v>
      </c>
      <c r="B286" s="36" t="s">
        <v>1192</v>
      </c>
    </row>
    <row r="287" spans="1:2" x14ac:dyDescent="0.2">
      <c r="A287" s="36" t="s">
        <v>192</v>
      </c>
      <c r="B287" s="36" t="s">
        <v>190</v>
      </c>
    </row>
    <row r="288" spans="1:2" x14ac:dyDescent="0.2">
      <c r="A288" s="36" t="s">
        <v>1076</v>
      </c>
      <c r="B288" s="36" t="s">
        <v>1075</v>
      </c>
    </row>
    <row r="289" spans="1:2" x14ac:dyDescent="0.2">
      <c r="A289" s="36" t="s">
        <v>103</v>
      </c>
      <c r="B289" s="36" t="s">
        <v>102</v>
      </c>
    </row>
    <row r="290" spans="1:2" x14ac:dyDescent="0.2">
      <c r="A290" s="36" t="s">
        <v>646</v>
      </c>
      <c r="B290" s="36" t="s">
        <v>645</v>
      </c>
    </row>
    <row r="291" spans="1:2" x14ac:dyDescent="0.2">
      <c r="A291" s="36" t="s">
        <v>680</v>
      </c>
      <c r="B291" s="36" t="s">
        <v>679</v>
      </c>
    </row>
    <row r="292" spans="1:2" x14ac:dyDescent="0.2">
      <c r="A292" s="36" t="s">
        <v>465</v>
      </c>
      <c r="B292" s="36" t="s">
        <v>462</v>
      </c>
    </row>
    <row r="293" spans="1:2" x14ac:dyDescent="0.2">
      <c r="A293" s="36" t="s">
        <v>721</v>
      </c>
      <c r="B293" s="36" t="s">
        <v>720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Z303"/>
  <sheetViews>
    <sheetView workbookViewId="0"/>
  </sheetViews>
  <sheetFormatPr baseColWidth="10" defaultColWidth="14.42578125" defaultRowHeight="12.75" customHeight="1" x14ac:dyDescent="0.2"/>
  <cols>
    <col min="1" max="1" width="41.140625" customWidth="1"/>
    <col min="2" max="2" width="52.5703125" customWidth="1"/>
  </cols>
  <sheetData>
    <row r="1" spans="1:26" ht="12.75" customHeight="1" x14ac:dyDescent="0.2">
      <c r="A1" s="32" t="s">
        <v>4863</v>
      </c>
      <c r="B1" s="32" t="s">
        <v>4864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2.75" customHeight="1" x14ac:dyDescent="0.2">
      <c r="A2" s="36" t="s">
        <v>929</v>
      </c>
      <c r="B2" s="36" t="s">
        <v>928</v>
      </c>
    </row>
    <row r="3" spans="1:26" ht="12.75" customHeight="1" x14ac:dyDescent="0.2">
      <c r="A3" s="36" t="s">
        <v>904</v>
      </c>
      <c r="B3" s="36" t="s">
        <v>903</v>
      </c>
    </row>
    <row r="4" spans="1:26" ht="12.75" customHeight="1" x14ac:dyDescent="0.2">
      <c r="A4" s="36" t="s">
        <v>948</v>
      </c>
      <c r="B4" s="36" t="s">
        <v>1914</v>
      </c>
    </row>
    <row r="5" spans="1:26" ht="12.75" customHeight="1" x14ac:dyDescent="0.2">
      <c r="A5" s="36" t="s">
        <v>1536</v>
      </c>
      <c r="B5" s="36" t="s">
        <v>351</v>
      </c>
    </row>
    <row r="6" spans="1:26" ht="12.75" customHeight="1" x14ac:dyDescent="0.2">
      <c r="A6" s="36" t="s">
        <v>97</v>
      </c>
      <c r="B6" s="36" t="s">
        <v>96</v>
      </c>
    </row>
    <row r="7" spans="1:26" ht="12.75" customHeight="1" x14ac:dyDescent="0.2">
      <c r="A7" s="36" t="s">
        <v>880</v>
      </c>
      <c r="B7" s="36" t="s">
        <v>879</v>
      </c>
    </row>
    <row r="8" spans="1:26" ht="12.75" customHeight="1" x14ac:dyDescent="0.2">
      <c r="A8" s="36" t="s">
        <v>427</v>
      </c>
      <c r="B8" s="36" t="s">
        <v>424</v>
      </c>
    </row>
    <row r="9" spans="1:26" ht="12.75" customHeight="1" x14ac:dyDescent="0.2">
      <c r="A9" s="36" t="s">
        <v>126</v>
      </c>
      <c r="B9" s="36" t="s">
        <v>123</v>
      </c>
    </row>
    <row r="10" spans="1:26" ht="12.75" customHeight="1" x14ac:dyDescent="0.2">
      <c r="A10" s="36" t="s">
        <v>4865</v>
      </c>
      <c r="B10" s="36" t="s">
        <v>4866</v>
      </c>
    </row>
    <row r="11" spans="1:26" ht="12.75" customHeight="1" x14ac:dyDescent="0.2">
      <c r="A11" s="36" t="s">
        <v>797</v>
      </c>
      <c r="B11" s="36" t="s">
        <v>796</v>
      </c>
    </row>
    <row r="12" spans="1:26" ht="12.75" customHeight="1" x14ac:dyDescent="0.2">
      <c r="A12" s="36" t="s">
        <v>685</v>
      </c>
      <c r="B12" s="36" t="s">
        <v>684</v>
      </c>
    </row>
    <row r="13" spans="1:26" ht="12.75" customHeight="1" x14ac:dyDescent="0.2">
      <c r="A13" s="36" t="s">
        <v>626</v>
      </c>
      <c r="B13" s="36" t="s">
        <v>625</v>
      </c>
    </row>
    <row r="14" spans="1:26" ht="12.75" customHeight="1" x14ac:dyDescent="0.2">
      <c r="A14" s="36" t="s">
        <v>496</v>
      </c>
      <c r="B14" s="36" t="s">
        <v>495</v>
      </c>
    </row>
    <row r="15" spans="1:26" ht="12.75" customHeight="1" x14ac:dyDescent="0.2">
      <c r="A15" s="36" t="s">
        <v>383</v>
      </c>
      <c r="B15" s="36" t="s">
        <v>381</v>
      </c>
    </row>
    <row r="16" spans="1:26" ht="12.75" customHeight="1" x14ac:dyDescent="0.2">
      <c r="A16" s="36" t="s">
        <v>676</v>
      </c>
      <c r="B16" s="36" t="s">
        <v>675</v>
      </c>
    </row>
    <row r="17" spans="1:2" ht="12.75" customHeight="1" x14ac:dyDescent="0.2">
      <c r="A17" s="36" t="s">
        <v>1235</v>
      </c>
      <c r="B17" s="36" t="s">
        <v>4867</v>
      </c>
    </row>
    <row r="18" spans="1:2" ht="12.75" customHeight="1" x14ac:dyDescent="0.2">
      <c r="A18" s="36" t="s">
        <v>105</v>
      </c>
      <c r="B18" s="36" t="s">
        <v>104</v>
      </c>
    </row>
    <row r="19" spans="1:2" ht="12.75" customHeight="1" x14ac:dyDescent="0.2">
      <c r="A19" s="36" t="s">
        <v>803</v>
      </c>
      <c r="B19" s="36" t="s">
        <v>802</v>
      </c>
    </row>
    <row r="20" spans="1:2" ht="12.75" customHeight="1" x14ac:dyDescent="0.2">
      <c r="A20" s="36" t="s">
        <v>344</v>
      </c>
      <c r="B20" s="36" t="s">
        <v>338</v>
      </c>
    </row>
    <row r="21" spans="1:2" ht="12.75" customHeight="1" x14ac:dyDescent="0.2">
      <c r="A21" s="36" t="s">
        <v>87</v>
      </c>
      <c r="B21" s="36" t="s">
        <v>82</v>
      </c>
    </row>
    <row r="22" spans="1:2" ht="12.75" customHeight="1" x14ac:dyDescent="0.2">
      <c r="A22" s="36" t="s">
        <v>933</v>
      </c>
      <c r="B22" s="36" t="s">
        <v>932</v>
      </c>
    </row>
    <row r="23" spans="1:2" ht="12.75" customHeight="1" x14ac:dyDescent="0.2">
      <c r="A23" s="36" t="s">
        <v>1043</v>
      </c>
      <c r="B23" s="36" t="s">
        <v>1042</v>
      </c>
    </row>
    <row r="24" spans="1:2" ht="12.75" customHeight="1" x14ac:dyDescent="0.2">
      <c r="A24" s="36" t="s">
        <v>1212</v>
      </c>
      <c r="B24" s="36" t="s">
        <v>1211</v>
      </c>
    </row>
    <row r="25" spans="1:2" ht="12.75" customHeight="1" x14ac:dyDescent="0.2">
      <c r="A25" s="36" t="s">
        <v>1089</v>
      </c>
      <c r="B25" s="36" t="s">
        <v>1088</v>
      </c>
    </row>
    <row r="26" spans="1:2" ht="12.75" customHeight="1" x14ac:dyDescent="0.2">
      <c r="A26" s="36" t="s">
        <v>893</v>
      </c>
      <c r="B26" s="36" t="s">
        <v>892</v>
      </c>
    </row>
    <row r="27" spans="1:2" ht="12.75" customHeight="1" x14ac:dyDescent="0.2">
      <c r="A27" s="36" t="s">
        <v>164</v>
      </c>
      <c r="B27" s="36" t="s">
        <v>161</v>
      </c>
    </row>
    <row r="28" spans="1:2" ht="12.75" customHeight="1" x14ac:dyDescent="0.2">
      <c r="A28" s="36" t="s">
        <v>380</v>
      </c>
      <c r="B28" s="36" t="s">
        <v>379</v>
      </c>
    </row>
    <row r="29" spans="1:2" ht="12.75" customHeight="1" x14ac:dyDescent="0.2">
      <c r="A29" s="36" t="s">
        <v>921</v>
      </c>
      <c r="B29" s="36" t="s">
        <v>920</v>
      </c>
    </row>
    <row r="30" spans="1:2" ht="12.75" customHeight="1" x14ac:dyDescent="0.2">
      <c r="A30" s="36" t="s">
        <v>1936</v>
      </c>
      <c r="B30" s="36" t="s">
        <v>1898</v>
      </c>
    </row>
    <row r="31" spans="1:2" ht="12.75" customHeight="1" x14ac:dyDescent="0.2">
      <c r="A31" s="36" t="s">
        <v>997</v>
      </c>
      <c r="B31" s="36" t="s">
        <v>996</v>
      </c>
    </row>
    <row r="32" spans="1:2" ht="12.75" customHeight="1" x14ac:dyDescent="0.2">
      <c r="A32" s="36" t="s">
        <v>890</v>
      </c>
      <c r="B32" s="36" t="s">
        <v>889</v>
      </c>
    </row>
    <row r="33" spans="1:2" ht="12.75" customHeight="1" x14ac:dyDescent="0.2">
      <c r="A33" s="36" t="s">
        <v>613</v>
      </c>
      <c r="B33" s="36" t="s">
        <v>612</v>
      </c>
    </row>
    <row r="34" spans="1:2" ht="12.75" customHeight="1" x14ac:dyDescent="0.2">
      <c r="A34" s="36" t="s">
        <v>389</v>
      </c>
      <c r="B34" s="36" t="s">
        <v>385</v>
      </c>
    </row>
    <row r="35" spans="1:2" ht="12.75" customHeight="1" x14ac:dyDescent="0.2">
      <c r="A35" s="36" t="s">
        <v>1144</v>
      </c>
      <c r="B35" s="36" t="s">
        <v>1143</v>
      </c>
    </row>
    <row r="36" spans="1:2" ht="12.75" customHeight="1" x14ac:dyDescent="0.2">
      <c r="A36" s="36" t="s">
        <v>147</v>
      </c>
      <c r="B36" s="36" t="s">
        <v>143</v>
      </c>
    </row>
    <row r="37" spans="1:2" ht="12.75" customHeight="1" x14ac:dyDescent="0.2">
      <c r="A37" s="36" t="s">
        <v>1033</v>
      </c>
      <c r="B37" s="36" t="s">
        <v>1032</v>
      </c>
    </row>
    <row r="38" spans="1:2" ht="12.75" customHeight="1" x14ac:dyDescent="0.2">
      <c r="A38" s="36" t="s">
        <v>4868</v>
      </c>
      <c r="B38" s="36" t="s">
        <v>4869</v>
      </c>
    </row>
    <row r="39" spans="1:2" ht="12.75" customHeight="1" x14ac:dyDescent="0.2">
      <c r="A39" s="36" t="s">
        <v>4896</v>
      </c>
      <c r="B39" s="36" t="s">
        <v>4897</v>
      </c>
    </row>
    <row r="40" spans="1:2" ht="12.75" customHeight="1" x14ac:dyDescent="0.2">
      <c r="A40" s="36" t="s">
        <v>768</v>
      </c>
      <c r="B40" s="36" t="s">
        <v>767</v>
      </c>
    </row>
    <row r="41" spans="1:2" ht="12.75" customHeight="1" x14ac:dyDescent="0.2">
      <c r="A41" s="36" t="s">
        <v>716</v>
      </c>
      <c r="B41" s="36" t="s">
        <v>715</v>
      </c>
    </row>
    <row r="42" spans="1:2" ht="12.75" customHeight="1" x14ac:dyDescent="0.2">
      <c r="A42" s="36" t="s">
        <v>953</v>
      </c>
      <c r="B42" s="36" t="s">
        <v>952</v>
      </c>
    </row>
    <row r="43" spans="1:2" ht="12.75" customHeight="1" x14ac:dyDescent="0.2">
      <c r="A43" s="36" t="s">
        <v>4898</v>
      </c>
      <c r="B43" s="36" t="s">
        <v>4899</v>
      </c>
    </row>
    <row r="44" spans="1:2" ht="12.75" customHeight="1" x14ac:dyDescent="0.2">
      <c r="A44" s="36" t="s">
        <v>1326</v>
      </c>
      <c r="B44" s="36" t="s">
        <v>4870</v>
      </c>
    </row>
    <row r="45" spans="1:2" ht="12.75" customHeight="1" x14ac:dyDescent="0.2">
      <c r="A45" s="36" t="s">
        <v>167</v>
      </c>
      <c r="B45" s="36" t="s">
        <v>166</v>
      </c>
    </row>
    <row r="46" spans="1:2" ht="12.75" customHeight="1" x14ac:dyDescent="0.2">
      <c r="A46" s="36" t="s">
        <v>471</v>
      </c>
      <c r="B46" s="36" t="s">
        <v>468</v>
      </c>
    </row>
    <row r="47" spans="1:2" x14ac:dyDescent="0.2">
      <c r="A47" s="36" t="s">
        <v>207</v>
      </c>
      <c r="B47" s="36" t="s">
        <v>200</v>
      </c>
    </row>
    <row r="48" spans="1:2" x14ac:dyDescent="0.2">
      <c r="A48" s="36" t="s">
        <v>1943</v>
      </c>
      <c r="B48" s="36" t="s">
        <v>1907</v>
      </c>
    </row>
    <row r="49" spans="1:2" x14ac:dyDescent="0.2">
      <c r="A49" s="36" t="s">
        <v>325</v>
      </c>
      <c r="B49" s="36" t="s">
        <v>324</v>
      </c>
    </row>
    <row r="50" spans="1:2" x14ac:dyDescent="0.2">
      <c r="A50" s="36" t="s">
        <v>641</v>
      </c>
      <c r="B50" s="36" t="s">
        <v>640</v>
      </c>
    </row>
    <row r="51" spans="1:2" x14ac:dyDescent="0.2">
      <c r="A51" s="36" t="s">
        <v>759</v>
      </c>
      <c r="B51" s="36" t="s">
        <v>758</v>
      </c>
    </row>
    <row r="52" spans="1:2" x14ac:dyDescent="0.2">
      <c r="A52" s="36" t="s">
        <v>448</v>
      </c>
      <c r="B52" s="36" t="s">
        <v>446</v>
      </c>
    </row>
    <row r="53" spans="1:2" x14ac:dyDescent="0.2">
      <c r="A53" s="36" t="s">
        <v>182</v>
      </c>
      <c r="B53" s="36" t="s">
        <v>181</v>
      </c>
    </row>
    <row r="54" spans="1:2" x14ac:dyDescent="0.2">
      <c r="A54" s="36" t="s">
        <v>4900</v>
      </c>
      <c r="B54" s="36" t="s">
        <v>4901</v>
      </c>
    </row>
    <row r="55" spans="1:2" x14ac:dyDescent="0.2">
      <c r="A55" s="36" t="s">
        <v>1167</v>
      </c>
      <c r="B55" s="36" t="s">
        <v>1166</v>
      </c>
    </row>
    <row r="56" spans="1:2" x14ac:dyDescent="0.2">
      <c r="A56" s="36" t="s">
        <v>364</v>
      </c>
      <c r="B56" s="36" t="s">
        <v>362</v>
      </c>
    </row>
    <row r="57" spans="1:2" x14ac:dyDescent="0.2">
      <c r="A57" s="36" t="s">
        <v>233</v>
      </c>
      <c r="B57" s="36" t="s">
        <v>230</v>
      </c>
    </row>
    <row r="58" spans="1:2" x14ac:dyDescent="0.2">
      <c r="A58" s="36" t="s">
        <v>4871</v>
      </c>
      <c r="B58" s="36" t="s">
        <v>4872</v>
      </c>
    </row>
    <row r="59" spans="1:2" x14ac:dyDescent="0.2">
      <c r="A59" s="36" t="s">
        <v>727</v>
      </c>
      <c r="B59" s="36" t="s">
        <v>726</v>
      </c>
    </row>
    <row r="60" spans="1:2" x14ac:dyDescent="0.2">
      <c r="A60" s="36" t="s">
        <v>832</v>
      </c>
      <c r="B60" s="36" t="s">
        <v>831</v>
      </c>
    </row>
    <row r="61" spans="1:2" x14ac:dyDescent="0.2">
      <c r="A61" s="36" t="s">
        <v>434</v>
      </c>
      <c r="B61" s="36" t="s">
        <v>433</v>
      </c>
    </row>
    <row r="62" spans="1:2" x14ac:dyDescent="0.2">
      <c r="A62" s="36" t="s">
        <v>4873</v>
      </c>
      <c r="B62" s="36" t="s">
        <v>4874</v>
      </c>
    </row>
    <row r="63" spans="1:2" x14ac:dyDescent="0.2">
      <c r="A63" s="36" t="s">
        <v>908</v>
      </c>
      <c r="B63" s="36" t="s">
        <v>907</v>
      </c>
    </row>
    <row r="64" spans="1:2" x14ac:dyDescent="0.2">
      <c r="A64" s="36" t="s">
        <v>304</v>
      </c>
      <c r="B64" s="36" t="s">
        <v>302</v>
      </c>
    </row>
    <row r="65" spans="1:2" x14ac:dyDescent="0.2">
      <c r="A65" s="36" t="s">
        <v>171</v>
      </c>
      <c r="B65" s="36" t="s">
        <v>170</v>
      </c>
    </row>
    <row r="66" spans="1:2" x14ac:dyDescent="0.2">
      <c r="A66" s="36" t="s">
        <v>912</v>
      </c>
      <c r="B66" s="36" t="s">
        <v>911</v>
      </c>
    </row>
    <row r="67" spans="1:2" x14ac:dyDescent="0.2">
      <c r="A67" s="36" t="s">
        <v>101</v>
      </c>
      <c r="B67" s="36" t="s">
        <v>100</v>
      </c>
    </row>
    <row r="68" spans="1:2" x14ac:dyDescent="0.2">
      <c r="A68" s="36" t="s">
        <v>269</v>
      </c>
      <c r="B68" s="36" t="s">
        <v>266</v>
      </c>
    </row>
    <row r="69" spans="1:2" x14ac:dyDescent="0.2">
      <c r="A69" s="36" t="s">
        <v>980</v>
      </c>
      <c r="B69" s="36" t="s">
        <v>979</v>
      </c>
    </row>
    <row r="70" spans="1:2" x14ac:dyDescent="0.2">
      <c r="A70" s="36" t="s">
        <v>704</v>
      </c>
      <c r="B70" s="36" t="s">
        <v>703</v>
      </c>
    </row>
    <row r="71" spans="1:2" x14ac:dyDescent="0.2">
      <c r="A71" s="36" t="s">
        <v>598</v>
      </c>
      <c r="B71" s="36" t="s">
        <v>597</v>
      </c>
    </row>
    <row r="72" spans="1:2" x14ac:dyDescent="0.2">
      <c r="A72" s="36" t="s">
        <v>515</v>
      </c>
      <c r="B72" s="36" t="s">
        <v>514</v>
      </c>
    </row>
    <row r="73" spans="1:2" x14ac:dyDescent="0.2">
      <c r="A73" s="36" t="s">
        <v>299</v>
      </c>
      <c r="B73" s="36" t="s">
        <v>298</v>
      </c>
    </row>
    <row r="74" spans="1:2" x14ac:dyDescent="0.2">
      <c r="A74" s="36" t="s">
        <v>4875</v>
      </c>
      <c r="B74" s="36" t="s">
        <v>4876</v>
      </c>
    </row>
    <row r="75" spans="1:2" x14ac:dyDescent="0.2">
      <c r="A75" s="36" t="s">
        <v>1944</v>
      </c>
      <c r="B75" s="36" t="s">
        <v>1910</v>
      </c>
    </row>
    <row r="76" spans="1:2" x14ac:dyDescent="0.2">
      <c r="A76" s="36" t="s">
        <v>1407</v>
      </c>
      <c r="B76" s="36" t="s">
        <v>4877</v>
      </c>
    </row>
    <row r="77" spans="1:2" x14ac:dyDescent="0.2">
      <c r="A77" s="36" t="s">
        <v>4902</v>
      </c>
      <c r="B77" s="36" t="s">
        <v>4903</v>
      </c>
    </row>
    <row r="78" spans="1:2" x14ac:dyDescent="0.2">
      <c r="A78" s="36" t="s">
        <v>457</v>
      </c>
      <c r="B78" s="36" t="s">
        <v>456</v>
      </c>
    </row>
    <row r="79" spans="1:2" x14ac:dyDescent="0.2">
      <c r="A79" s="36" t="s">
        <v>95</v>
      </c>
      <c r="B79" s="36" t="s">
        <v>94</v>
      </c>
    </row>
    <row r="80" spans="1:2" x14ac:dyDescent="0.2">
      <c r="A80" s="36" t="s">
        <v>229</v>
      </c>
      <c r="B80" s="36" t="s">
        <v>227</v>
      </c>
    </row>
    <row r="81" spans="1:2" x14ac:dyDescent="0.2">
      <c r="A81" s="36" t="s">
        <v>1221</v>
      </c>
      <c r="B81" s="36" t="s">
        <v>1220</v>
      </c>
    </row>
    <row r="82" spans="1:2" x14ac:dyDescent="0.2">
      <c r="A82" s="36" t="s">
        <v>225</v>
      </c>
      <c r="B82" s="36" t="s">
        <v>224</v>
      </c>
    </row>
    <row r="83" spans="1:2" x14ac:dyDescent="0.2">
      <c r="A83" s="36" t="s">
        <v>1000</v>
      </c>
      <c r="B83" s="36" t="s">
        <v>999</v>
      </c>
    </row>
    <row r="84" spans="1:2" x14ac:dyDescent="0.2">
      <c r="A84" s="36" t="s">
        <v>652</v>
      </c>
      <c r="B84" s="36" t="s">
        <v>656</v>
      </c>
    </row>
    <row r="85" spans="1:2" x14ac:dyDescent="0.2">
      <c r="A85" s="36" t="s">
        <v>915</v>
      </c>
      <c r="B85" s="36" t="s">
        <v>914</v>
      </c>
    </row>
    <row r="86" spans="1:2" x14ac:dyDescent="0.2">
      <c r="A86" s="36" t="s">
        <v>871</v>
      </c>
      <c r="B86" s="36" t="s">
        <v>870</v>
      </c>
    </row>
    <row r="87" spans="1:2" x14ac:dyDescent="0.2">
      <c r="A87" s="36" t="s">
        <v>1066</v>
      </c>
      <c r="B87" s="36" t="s">
        <v>1065</v>
      </c>
    </row>
    <row r="88" spans="1:2" x14ac:dyDescent="0.2">
      <c r="A88" s="36" t="s">
        <v>213</v>
      </c>
      <c r="B88" s="36" t="s">
        <v>211</v>
      </c>
    </row>
    <row r="89" spans="1:2" x14ac:dyDescent="0.2">
      <c r="A89" s="36" t="s">
        <v>1937</v>
      </c>
      <c r="B89" s="36" t="s">
        <v>1899</v>
      </c>
    </row>
    <row r="90" spans="1:2" x14ac:dyDescent="0.2">
      <c r="A90" s="36" t="s">
        <v>809</v>
      </c>
      <c r="B90" s="36" t="s">
        <v>808</v>
      </c>
    </row>
    <row r="91" spans="1:2" x14ac:dyDescent="0.2">
      <c r="A91" s="36" t="s">
        <v>663</v>
      </c>
      <c r="B91" s="36" t="s">
        <v>662</v>
      </c>
    </row>
    <row r="92" spans="1:2" x14ac:dyDescent="0.2">
      <c r="A92" s="36" t="s">
        <v>281</v>
      </c>
      <c r="B92" s="36" t="s">
        <v>280</v>
      </c>
    </row>
    <row r="93" spans="1:2" x14ac:dyDescent="0.2">
      <c r="A93" s="36" t="s">
        <v>520</v>
      </c>
      <c r="B93" s="36" t="s">
        <v>519</v>
      </c>
    </row>
    <row r="94" spans="1:2" x14ac:dyDescent="0.2">
      <c r="A94" s="36" t="s">
        <v>331</v>
      </c>
      <c r="B94" s="36" t="s">
        <v>328</v>
      </c>
    </row>
    <row r="95" spans="1:2" x14ac:dyDescent="0.2">
      <c r="A95" s="36" t="s">
        <v>547</v>
      </c>
      <c r="B95" s="36" t="s">
        <v>544</v>
      </c>
    </row>
    <row r="96" spans="1:2" x14ac:dyDescent="0.2">
      <c r="A96" s="36" t="s">
        <v>378</v>
      </c>
      <c r="B96" s="36" t="s">
        <v>376</v>
      </c>
    </row>
    <row r="97" spans="1:2" x14ac:dyDescent="0.2">
      <c r="A97" s="36" t="s">
        <v>4904</v>
      </c>
      <c r="B97" s="36" t="s">
        <v>4905</v>
      </c>
    </row>
    <row r="98" spans="1:2" x14ac:dyDescent="0.2">
      <c r="A98" s="36" t="s">
        <v>1175</v>
      </c>
      <c r="B98" s="36" t="s">
        <v>1174</v>
      </c>
    </row>
    <row r="99" spans="1:2" x14ac:dyDescent="0.2">
      <c r="A99" s="36" t="s">
        <v>522</v>
      </c>
      <c r="B99" s="36" t="s">
        <v>521</v>
      </c>
    </row>
    <row r="100" spans="1:2" x14ac:dyDescent="0.2">
      <c r="A100" s="36" t="s">
        <v>672</v>
      </c>
      <c r="B100" s="36" t="s">
        <v>671</v>
      </c>
    </row>
    <row r="101" spans="1:2" x14ac:dyDescent="0.2">
      <c r="A101" s="36" t="s">
        <v>395</v>
      </c>
      <c r="B101" s="36" t="s">
        <v>394</v>
      </c>
    </row>
    <row r="102" spans="1:2" x14ac:dyDescent="0.2">
      <c r="A102" s="36" t="s">
        <v>1950</v>
      </c>
      <c r="B102" s="36" t="s">
        <v>1927</v>
      </c>
    </row>
    <row r="103" spans="1:2" x14ac:dyDescent="0.2">
      <c r="A103" s="36" t="s">
        <v>1933</v>
      </c>
      <c r="B103" s="36" t="s">
        <v>651</v>
      </c>
    </row>
    <row r="104" spans="1:2" x14ac:dyDescent="0.2">
      <c r="A104" s="36" t="s">
        <v>1149</v>
      </c>
      <c r="B104" s="36" t="s">
        <v>1148</v>
      </c>
    </row>
    <row r="105" spans="1:2" x14ac:dyDescent="0.2">
      <c r="A105" s="36" t="s">
        <v>235</v>
      </c>
      <c r="B105" s="36" t="s">
        <v>234</v>
      </c>
    </row>
    <row r="106" spans="1:2" x14ac:dyDescent="0.2">
      <c r="A106" s="36" t="s">
        <v>563</v>
      </c>
      <c r="B106" s="36" t="s">
        <v>562</v>
      </c>
    </row>
    <row r="107" spans="1:2" x14ac:dyDescent="0.2">
      <c r="A107" s="36" t="s">
        <v>373</v>
      </c>
      <c r="B107" s="36" t="s">
        <v>372</v>
      </c>
    </row>
    <row r="108" spans="1:2" x14ac:dyDescent="0.2">
      <c r="A108" s="36" t="s">
        <v>265</v>
      </c>
      <c r="B108" s="36" t="s">
        <v>263</v>
      </c>
    </row>
    <row r="109" spans="1:2" x14ac:dyDescent="0.2">
      <c r="A109" s="36" t="s">
        <v>745</v>
      </c>
      <c r="B109" s="36" t="s">
        <v>1900</v>
      </c>
    </row>
    <row r="110" spans="1:2" x14ac:dyDescent="0.2">
      <c r="A110" s="36" t="s">
        <v>4906</v>
      </c>
      <c r="B110" s="36" t="s">
        <v>4907</v>
      </c>
    </row>
    <row r="111" spans="1:2" x14ac:dyDescent="0.2">
      <c r="A111" s="36" t="s">
        <v>990</v>
      </c>
      <c r="B111" s="36" t="s">
        <v>989</v>
      </c>
    </row>
    <row r="112" spans="1:2" x14ac:dyDescent="0.2">
      <c r="A112" s="36" t="s">
        <v>122</v>
      </c>
      <c r="B112" s="36" t="s">
        <v>121</v>
      </c>
    </row>
    <row r="113" spans="1:2" x14ac:dyDescent="0.2">
      <c r="A113" s="36" t="s">
        <v>1152</v>
      </c>
      <c r="B113" s="36" t="s">
        <v>1151</v>
      </c>
    </row>
    <row r="114" spans="1:2" x14ac:dyDescent="0.2">
      <c r="A114" s="36" t="s">
        <v>1097</v>
      </c>
      <c r="B114" s="36" t="s">
        <v>1923</v>
      </c>
    </row>
    <row r="115" spans="1:2" x14ac:dyDescent="0.2">
      <c r="A115" s="36" t="s">
        <v>485</v>
      </c>
      <c r="B115" s="36" t="s">
        <v>484</v>
      </c>
    </row>
    <row r="116" spans="1:2" x14ac:dyDescent="0.2">
      <c r="A116" s="36" t="s">
        <v>1180</v>
      </c>
      <c r="B116" s="36" t="s">
        <v>1179</v>
      </c>
    </row>
    <row r="117" spans="1:2" x14ac:dyDescent="0.2">
      <c r="A117" s="36" t="s">
        <v>609</v>
      </c>
      <c r="B117" s="36" t="s">
        <v>608</v>
      </c>
    </row>
    <row r="118" spans="1:2" x14ac:dyDescent="0.2">
      <c r="A118" s="36" t="s">
        <v>960</v>
      </c>
      <c r="B118" s="36" t="s">
        <v>959</v>
      </c>
    </row>
    <row r="119" spans="1:2" x14ac:dyDescent="0.2">
      <c r="A119" s="36" t="s">
        <v>507</v>
      </c>
      <c r="B119" s="36" t="s">
        <v>505</v>
      </c>
    </row>
    <row r="120" spans="1:2" x14ac:dyDescent="0.2">
      <c r="A120" s="36" t="s">
        <v>4908</v>
      </c>
      <c r="B120" s="36" t="s">
        <v>4909</v>
      </c>
    </row>
    <row r="121" spans="1:2" x14ac:dyDescent="0.2">
      <c r="A121" s="36" t="s">
        <v>242</v>
      </c>
      <c r="B121" s="36" t="s">
        <v>240</v>
      </c>
    </row>
    <row r="122" spans="1:2" x14ac:dyDescent="0.2">
      <c r="A122" s="36" t="s">
        <v>559</v>
      </c>
      <c r="B122" s="36" t="s">
        <v>558</v>
      </c>
    </row>
    <row r="123" spans="1:2" x14ac:dyDescent="0.2">
      <c r="A123" s="36" t="s">
        <v>187</v>
      </c>
      <c r="B123" s="36" t="s">
        <v>186</v>
      </c>
    </row>
    <row r="124" spans="1:2" x14ac:dyDescent="0.2">
      <c r="A124" s="36" t="s">
        <v>1109</v>
      </c>
      <c r="B124" s="36" t="s">
        <v>1108</v>
      </c>
    </row>
    <row r="125" spans="1:2" x14ac:dyDescent="0.2">
      <c r="A125" s="36" t="s">
        <v>327</v>
      </c>
      <c r="B125" s="36" t="s">
        <v>326</v>
      </c>
    </row>
    <row r="126" spans="1:2" x14ac:dyDescent="0.2">
      <c r="A126" s="36" t="s">
        <v>220</v>
      </c>
      <c r="B126" s="36" t="s">
        <v>218</v>
      </c>
    </row>
    <row r="127" spans="1:2" x14ac:dyDescent="0.2">
      <c r="A127" s="36" t="s">
        <v>1062</v>
      </c>
      <c r="B127" s="36" t="s">
        <v>1061</v>
      </c>
    </row>
    <row r="128" spans="1:2" x14ac:dyDescent="0.2">
      <c r="A128" s="36" t="s">
        <v>1036</v>
      </c>
      <c r="B128" s="36" t="s">
        <v>1035</v>
      </c>
    </row>
    <row r="129" spans="1:2" x14ac:dyDescent="0.2">
      <c r="A129" s="36" t="s">
        <v>130</v>
      </c>
      <c r="B129" s="36" t="s">
        <v>128</v>
      </c>
    </row>
    <row r="130" spans="1:2" x14ac:dyDescent="0.2">
      <c r="A130" s="36" t="s">
        <v>1038</v>
      </c>
      <c r="B130" s="36" t="s">
        <v>1037</v>
      </c>
    </row>
    <row r="131" spans="1:2" x14ac:dyDescent="0.2">
      <c r="A131" s="36" t="s">
        <v>937</v>
      </c>
      <c r="B131" s="36" t="s">
        <v>936</v>
      </c>
    </row>
    <row r="132" spans="1:2" x14ac:dyDescent="0.2">
      <c r="A132" s="36" t="s">
        <v>289</v>
      </c>
      <c r="B132" s="36" t="s">
        <v>284</v>
      </c>
    </row>
    <row r="133" spans="1:2" x14ac:dyDescent="0.2">
      <c r="A133" s="36" t="s">
        <v>1942</v>
      </c>
      <c r="B133" s="36" t="s">
        <v>1906</v>
      </c>
    </row>
    <row r="134" spans="1:2" x14ac:dyDescent="0.2">
      <c r="A134" s="36" t="s">
        <v>792</v>
      </c>
      <c r="B134" s="36" t="s">
        <v>791</v>
      </c>
    </row>
    <row r="135" spans="1:2" x14ac:dyDescent="0.2">
      <c r="A135" s="36" t="s">
        <v>1082</v>
      </c>
      <c r="B135" s="36" t="s">
        <v>1081</v>
      </c>
    </row>
    <row r="136" spans="1:2" x14ac:dyDescent="0.2">
      <c r="A136" s="36" t="s">
        <v>565</v>
      </c>
      <c r="B136" s="36" t="s">
        <v>564</v>
      </c>
    </row>
    <row r="137" spans="1:2" x14ac:dyDescent="0.2">
      <c r="A137" s="36" t="s">
        <v>1030</v>
      </c>
      <c r="B137" s="36" t="s">
        <v>1029</v>
      </c>
    </row>
    <row r="138" spans="1:2" x14ac:dyDescent="0.2">
      <c r="A138" s="36" t="s">
        <v>861</v>
      </c>
      <c r="B138" s="36" t="s">
        <v>860</v>
      </c>
    </row>
    <row r="139" spans="1:2" x14ac:dyDescent="0.2">
      <c r="A139" s="36" t="s">
        <v>1006</v>
      </c>
      <c r="B139" s="36" t="s">
        <v>1005</v>
      </c>
    </row>
    <row r="140" spans="1:2" x14ac:dyDescent="0.2">
      <c r="A140" s="36" t="s">
        <v>1159</v>
      </c>
      <c r="B140" s="36" t="s">
        <v>1158</v>
      </c>
    </row>
    <row r="141" spans="1:2" x14ac:dyDescent="0.2">
      <c r="A141" s="36" t="s">
        <v>238</v>
      </c>
      <c r="B141" s="36" t="s">
        <v>236</v>
      </c>
    </row>
    <row r="142" spans="1:2" x14ac:dyDescent="0.2">
      <c r="A142" s="36" t="s">
        <v>1093</v>
      </c>
      <c r="B142" s="36" t="s">
        <v>1921</v>
      </c>
    </row>
    <row r="143" spans="1:2" x14ac:dyDescent="0.2">
      <c r="A143" s="36" t="s">
        <v>885</v>
      </c>
      <c r="B143" s="36" t="s">
        <v>884</v>
      </c>
    </row>
    <row r="144" spans="1:2" x14ac:dyDescent="0.2">
      <c r="A144" s="36" t="s">
        <v>177</v>
      </c>
      <c r="B144" s="36" t="s">
        <v>173</v>
      </c>
    </row>
    <row r="145" spans="1:2" x14ac:dyDescent="0.2">
      <c r="A145" s="36" t="s">
        <v>262</v>
      </c>
      <c r="B145" s="36" t="s">
        <v>260</v>
      </c>
    </row>
    <row r="146" spans="1:2" x14ac:dyDescent="0.2">
      <c r="A146" s="36" t="s">
        <v>93</v>
      </c>
      <c r="B146" s="36" t="s">
        <v>92</v>
      </c>
    </row>
    <row r="147" spans="1:2" x14ac:dyDescent="0.2">
      <c r="A147" s="36" t="s">
        <v>4878</v>
      </c>
      <c r="B147" s="36" t="s">
        <v>4879</v>
      </c>
    </row>
    <row r="148" spans="1:2" x14ac:dyDescent="0.2">
      <c r="A148" s="36" t="s">
        <v>724</v>
      </c>
      <c r="B148" s="36" t="s">
        <v>723</v>
      </c>
    </row>
    <row r="149" spans="1:2" x14ac:dyDescent="0.2">
      <c r="A149" s="36" t="s">
        <v>439</v>
      </c>
      <c r="B149" s="36" t="s">
        <v>437</v>
      </c>
    </row>
    <row r="150" spans="1:2" x14ac:dyDescent="0.2">
      <c r="A150" s="36" t="s">
        <v>751</v>
      </c>
      <c r="B150" s="36" t="s">
        <v>750</v>
      </c>
    </row>
    <row r="151" spans="1:2" x14ac:dyDescent="0.2">
      <c r="A151" s="36" t="s">
        <v>272</v>
      </c>
      <c r="B151" s="36" t="s">
        <v>270</v>
      </c>
    </row>
    <row r="152" spans="1:2" x14ac:dyDescent="0.2">
      <c r="A152" s="36" t="s">
        <v>783</v>
      </c>
      <c r="B152" s="36" t="s">
        <v>782</v>
      </c>
    </row>
    <row r="153" spans="1:2" x14ac:dyDescent="0.2">
      <c r="A153" s="36" t="s">
        <v>391</v>
      </c>
      <c r="B153" s="36" t="s">
        <v>390</v>
      </c>
    </row>
    <row r="154" spans="1:2" x14ac:dyDescent="0.2">
      <c r="A154" s="36" t="s">
        <v>620</v>
      </c>
      <c r="B154" s="36" t="s">
        <v>619</v>
      </c>
    </row>
    <row r="155" spans="1:2" x14ac:dyDescent="0.2">
      <c r="A155" s="36" t="s">
        <v>99</v>
      </c>
      <c r="B155" s="36" t="s">
        <v>98</v>
      </c>
    </row>
    <row r="156" spans="1:2" x14ac:dyDescent="0.2">
      <c r="A156" s="36" t="s">
        <v>543</v>
      </c>
      <c r="B156" s="36" t="s">
        <v>541</v>
      </c>
    </row>
    <row r="157" spans="1:2" x14ac:dyDescent="0.2">
      <c r="A157" s="36" t="s">
        <v>1113</v>
      </c>
      <c r="B157" s="36" t="s">
        <v>1112</v>
      </c>
    </row>
    <row r="158" spans="1:2" x14ac:dyDescent="0.2">
      <c r="A158" s="36" t="s">
        <v>509</v>
      </c>
      <c r="B158" s="36" t="s">
        <v>508</v>
      </c>
    </row>
    <row r="159" spans="1:2" x14ac:dyDescent="0.2">
      <c r="A159" s="36" t="s">
        <v>1105</v>
      </c>
      <c r="B159" s="36" t="s">
        <v>1922</v>
      </c>
    </row>
    <row r="160" spans="1:2" x14ac:dyDescent="0.2">
      <c r="A160" s="36" t="s">
        <v>994</v>
      </c>
      <c r="B160" s="36" t="s">
        <v>993</v>
      </c>
    </row>
    <row r="161" spans="1:2" x14ac:dyDescent="0.2">
      <c r="A161" s="36" t="s">
        <v>367</v>
      </c>
      <c r="B161" s="36" t="s">
        <v>365</v>
      </c>
    </row>
    <row r="162" spans="1:2" x14ac:dyDescent="0.2">
      <c r="A162" s="36" t="s">
        <v>917</v>
      </c>
      <c r="B162" s="36" t="s">
        <v>916</v>
      </c>
    </row>
    <row r="163" spans="1:2" x14ac:dyDescent="0.2">
      <c r="A163" s="36" t="s">
        <v>159</v>
      </c>
      <c r="B163" s="36" t="s">
        <v>151</v>
      </c>
    </row>
    <row r="164" spans="1:2" x14ac:dyDescent="0.2">
      <c r="A164" s="36" t="s">
        <v>1932</v>
      </c>
      <c r="B164" s="36" t="s">
        <v>1892</v>
      </c>
    </row>
    <row r="165" spans="1:2" x14ac:dyDescent="0.2">
      <c r="A165" s="36" t="s">
        <v>1023</v>
      </c>
      <c r="B165" s="36" t="s">
        <v>1022</v>
      </c>
    </row>
    <row r="166" spans="1:2" x14ac:dyDescent="0.2">
      <c r="A166" s="36" t="s">
        <v>283</v>
      </c>
      <c r="B166" s="36" t="s">
        <v>282</v>
      </c>
    </row>
    <row r="167" spans="1:2" x14ac:dyDescent="0.2">
      <c r="A167" s="36" t="s">
        <v>4880</v>
      </c>
      <c r="B167" s="36" t="s">
        <v>4881</v>
      </c>
    </row>
    <row r="168" spans="1:2" x14ac:dyDescent="0.2">
      <c r="A168" s="36" t="s">
        <v>637</v>
      </c>
      <c r="B168" s="36" t="s">
        <v>636</v>
      </c>
    </row>
    <row r="169" spans="1:2" x14ac:dyDescent="0.2">
      <c r="A169" s="36" t="s">
        <v>4882</v>
      </c>
      <c r="B169" s="36" t="s">
        <v>4883</v>
      </c>
    </row>
    <row r="170" spans="1:2" x14ac:dyDescent="0.2">
      <c r="A170" s="36" t="s">
        <v>1706</v>
      </c>
      <c r="B170" s="36" t="s">
        <v>1199</v>
      </c>
    </row>
    <row r="171" spans="1:2" x14ac:dyDescent="0.2">
      <c r="A171" s="36" t="s">
        <v>4884</v>
      </c>
      <c r="B171" s="36" t="s">
        <v>4885</v>
      </c>
    </row>
    <row r="172" spans="1:2" x14ac:dyDescent="0.2">
      <c r="A172" s="36" t="s">
        <v>196</v>
      </c>
      <c r="B172" s="36" t="s">
        <v>776</v>
      </c>
    </row>
    <row r="173" spans="1:2" x14ac:dyDescent="0.2">
      <c r="A173" s="36" t="s">
        <v>579</v>
      </c>
      <c r="B173" s="36" t="s">
        <v>578</v>
      </c>
    </row>
    <row r="174" spans="1:2" x14ac:dyDescent="0.2">
      <c r="A174" s="36" t="s">
        <v>501</v>
      </c>
      <c r="B174" s="36" t="s">
        <v>499</v>
      </c>
    </row>
    <row r="175" spans="1:2" x14ac:dyDescent="0.2">
      <c r="A175" s="36" t="s">
        <v>697</v>
      </c>
      <c r="B175" s="36" t="s">
        <v>696</v>
      </c>
    </row>
    <row r="176" spans="1:2" x14ac:dyDescent="0.2">
      <c r="A176" s="36" t="s">
        <v>1934</v>
      </c>
      <c r="B176" s="36" t="s">
        <v>1897</v>
      </c>
    </row>
    <row r="177" spans="1:2" x14ac:dyDescent="0.2">
      <c r="A177" s="36" t="s">
        <v>431</v>
      </c>
      <c r="B177" s="36" t="s">
        <v>428</v>
      </c>
    </row>
    <row r="178" spans="1:2" x14ac:dyDescent="0.2">
      <c r="A178" s="36" t="s">
        <v>1948</v>
      </c>
      <c r="B178" s="36" t="s">
        <v>1924</v>
      </c>
    </row>
    <row r="179" spans="1:2" x14ac:dyDescent="0.2">
      <c r="A179" s="36" t="s">
        <v>567</v>
      </c>
      <c r="B179" s="36" t="s">
        <v>566</v>
      </c>
    </row>
    <row r="180" spans="1:2" x14ac:dyDescent="0.2">
      <c r="A180" s="36" t="s">
        <v>556</v>
      </c>
      <c r="B180" s="36" t="s">
        <v>555</v>
      </c>
    </row>
    <row r="181" spans="1:2" x14ac:dyDescent="0.2">
      <c r="A181" s="36" t="s">
        <v>816</v>
      </c>
      <c r="B181" s="36" t="s">
        <v>815</v>
      </c>
    </row>
    <row r="182" spans="1:2" x14ac:dyDescent="0.2">
      <c r="A182" s="36" t="s">
        <v>1041</v>
      </c>
      <c r="B182" s="36" t="s">
        <v>1040</v>
      </c>
    </row>
    <row r="183" spans="1:2" x14ac:dyDescent="0.2">
      <c r="A183" s="36" t="s">
        <v>4910</v>
      </c>
      <c r="B183" s="36" t="s">
        <v>4911</v>
      </c>
    </row>
    <row r="184" spans="1:2" x14ac:dyDescent="0.2">
      <c r="A184" s="36" t="s">
        <v>1947</v>
      </c>
      <c r="B184" s="36" t="s">
        <v>1918</v>
      </c>
    </row>
    <row r="185" spans="1:2" x14ac:dyDescent="0.2">
      <c r="A185" s="36" t="s">
        <v>184</v>
      </c>
      <c r="B185" s="36" t="s">
        <v>183</v>
      </c>
    </row>
    <row r="186" spans="1:2" x14ac:dyDescent="0.2">
      <c r="A186" s="36" t="s">
        <v>1101</v>
      </c>
      <c r="B186" s="36" t="s">
        <v>1100</v>
      </c>
    </row>
    <row r="187" spans="1:2" x14ac:dyDescent="0.2">
      <c r="A187" s="36" t="s">
        <v>1155</v>
      </c>
      <c r="B187" s="36" t="s">
        <v>1154</v>
      </c>
    </row>
    <row r="188" spans="1:2" x14ac:dyDescent="0.2">
      <c r="A188" s="36" t="s">
        <v>1008</v>
      </c>
      <c r="B188" s="36" t="s">
        <v>1007</v>
      </c>
    </row>
    <row r="189" spans="1:2" x14ac:dyDescent="0.2">
      <c r="A189" s="36" t="s">
        <v>532</v>
      </c>
      <c r="B189" s="36" t="s">
        <v>526</v>
      </c>
    </row>
    <row r="190" spans="1:2" x14ac:dyDescent="0.2">
      <c r="A190" s="36" t="s">
        <v>169</v>
      </c>
      <c r="B190" s="36" t="s">
        <v>168</v>
      </c>
    </row>
    <row r="191" spans="1:2" x14ac:dyDescent="0.2">
      <c r="A191" s="36" t="s">
        <v>732</v>
      </c>
      <c r="B191" s="36" t="s">
        <v>731</v>
      </c>
    </row>
    <row r="192" spans="1:2" x14ac:dyDescent="0.2">
      <c r="A192" s="36" t="s">
        <v>1079</v>
      </c>
      <c r="B192" s="36" t="s">
        <v>1078</v>
      </c>
    </row>
    <row r="193" spans="1:2" x14ac:dyDescent="0.2">
      <c r="A193" s="36" t="s">
        <v>840</v>
      </c>
      <c r="B193" s="36" t="s">
        <v>839</v>
      </c>
    </row>
    <row r="194" spans="1:2" x14ac:dyDescent="0.2">
      <c r="A194" s="36" t="s">
        <v>1057</v>
      </c>
      <c r="B194" s="36" t="s">
        <v>1056</v>
      </c>
    </row>
    <row r="195" spans="1:2" x14ac:dyDescent="0.2">
      <c r="A195" s="36" t="s">
        <v>992</v>
      </c>
      <c r="B195" s="36" t="s">
        <v>991</v>
      </c>
    </row>
    <row r="196" spans="1:2" x14ac:dyDescent="0.2">
      <c r="A196" s="36" t="s">
        <v>939</v>
      </c>
      <c r="B196" s="36" t="s">
        <v>938</v>
      </c>
    </row>
    <row r="197" spans="1:2" x14ac:dyDescent="0.2">
      <c r="A197" s="36" t="s">
        <v>371</v>
      </c>
      <c r="B197" s="36" t="s">
        <v>370</v>
      </c>
    </row>
    <row r="198" spans="1:2" x14ac:dyDescent="0.2">
      <c r="A198" s="36" t="s">
        <v>491</v>
      </c>
      <c r="B198" s="36" t="s">
        <v>488</v>
      </c>
    </row>
    <row r="199" spans="1:2" x14ac:dyDescent="0.2">
      <c r="A199" s="36" t="s">
        <v>375</v>
      </c>
      <c r="B199" s="36" t="s">
        <v>374</v>
      </c>
    </row>
    <row r="200" spans="1:2" x14ac:dyDescent="0.2">
      <c r="A200" s="36" t="s">
        <v>821</v>
      </c>
      <c r="B200" s="36" t="s">
        <v>820</v>
      </c>
    </row>
    <row r="201" spans="1:2" x14ac:dyDescent="0.2">
      <c r="A201" s="36" t="s">
        <v>294</v>
      </c>
      <c r="B201" s="36" t="s">
        <v>293</v>
      </c>
    </row>
    <row r="202" spans="1:2" x14ac:dyDescent="0.2">
      <c r="A202" s="36" t="s">
        <v>778</v>
      </c>
      <c r="B202" s="36" t="s">
        <v>777</v>
      </c>
    </row>
    <row r="203" spans="1:2" x14ac:dyDescent="0.2">
      <c r="A203" s="36" t="s">
        <v>963</v>
      </c>
      <c r="B203" s="36" t="s">
        <v>962</v>
      </c>
    </row>
    <row r="204" spans="1:2" x14ac:dyDescent="0.2">
      <c r="A204" s="36" t="s">
        <v>666</v>
      </c>
      <c r="B204" s="36" t="s">
        <v>665</v>
      </c>
    </row>
    <row r="205" spans="1:2" x14ac:dyDescent="0.2">
      <c r="A205" s="36" t="s">
        <v>1028</v>
      </c>
      <c r="B205" s="36" t="s">
        <v>1027</v>
      </c>
    </row>
    <row r="206" spans="1:2" x14ac:dyDescent="0.2">
      <c r="A206" s="36" t="s">
        <v>1939</v>
      </c>
      <c r="B206" s="36" t="s">
        <v>1902</v>
      </c>
    </row>
    <row r="207" spans="1:2" x14ac:dyDescent="0.2">
      <c r="A207" s="36" t="s">
        <v>1189</v>
      </c>
      <c r="B207" s="36" t="s">
        <v>1188</v>
      </c>
    </row>
    <row r="208" spans="1:2" x14ac:dyDescent="0.2">
      <c r="A208" s="36" t="s">
        <v>4888</v>
      </c>
      <c r="B208" s="36" t="s">
        <v>4889</v>
      </c>
    </row>
    <row r="209" spans="1:2" x14ac:dyDescent="0.2">
      <c r="A209" s="36" t="s">
        <v>132</v>
      </c>
      <c r="B209" s="36" t="s">
        <v>131</v>
      </c>
    </row>
    <row r="210" spans="1:2" x14ac:dyDescent="0.2">
      <c r="A210" s="36" t="s">
        <v>1935</v>
      </c>
      <c r="B210" s="36" t="s">
        <v>708</v>
      </c>
    </row>
    <row r="211" spans="1:2" x14ac:dyDescent="0.2">
      <c r="A211" s="36" t="s">
        <v>4890</v>
      </c>
      <c r="B211" s="36" t="s">
        <v>4891</v>
      </c>
    </row>
    <row r="212" spans="1:2" x14ac:dyDescent="0.2">
      <c r="A212" s="36" t="s">
        <v>513</v>
      </c>
      <c r="B212" s="36" t="s">
        <v>512</v>
      </c>
    </row>
    <row r="213" spans="1:2" x14ac:dyDescent="0.2">
      <c r="A213" s="36" t="s">
        <v>244</v>
      </c>
      <c r="B213" s="36" t="s">
        <v>243</v>
      </c>
    </row>
    <row r="214" spans="1:2" x14ac:dyDescent="0.2">
      <c r="A214" s="36" t="s">
        <v>897</v>
      </c>
      <c r="B214" s="36" t="s">
        <v>896</v>
      </c>
    </row>
    <row r="215" spans="1:2" x14ac:dyDescent="0.2">
      <c r="A215" s="36" t="s">
        <v>4892</v>
      </c>
      <c r="B215" s="36" t="s">
        <v>4893</v>
      </c>
    </row>
    <row r="216" spans="1:2" x14ac:dyDescent="0.2">
      <c r="A216" s="36" t="s">
        <v>828</v>
      </c>
      <c r="B216" s="36" t="s">
        <v>827</v>
      </c>
    </row>
    <row r="217" spans="1:2" x14ac:dyDescent="0.2">
      <c r="A217" s="36" t="s">
        <v>1135</v>
      </c>
      <c r="B217" s="36" t="s">
        <v>1134</v>
      </c>
    </row>
    <row r="218" spans="1:2" x14ac:dyDescent="0.2">
      <c r="A218" s="36" t="s">
        <v>867</v>
      </c>
      <c r="B218" s="36" t="s">
        <v>866</v>
      </c>
    </row>
    <row r="219" spans="1:2" x14ac:dyDescent="0.2">
      <c r="A219" s="36" t="s">
        <v>1931</v>
      </c>
      <c r="B219" s="36" t="s">
        <v>604</v>
      </c>
    </row>
    <row r="220" spans="1:2" x14ac:dyDescent="0.2">
      <c r="A220" s="36" t="s">
        <v>1946</v>
      </c>
      <c r="B220" s="36" t="s">
        <v>1916</v>
      </c>
    </row>
    <row r="221" spans="1:2" x14ac:dyDescent="0.2">
      <c r="A221" s="36" t="s">
        <v>1163</v>
      </c>
      <c r="B221" s="36" t="s">
        <v>1162</v>
      </c>
    </row>
    <row r="222" spans="1:2" x14ac:dyDescent="0.2">
      <c r="A222" s="36" t="s">
        <v>661</v>
      </c>
      <c r="B222" s="36" t="s">
        <v>660</v>
      </c>
    </row>
    <row r="223" spans="1:2" x14ac:dyDescent="0.2">
      <c r="A223" s="36" t="s">
        <v>1117</v>
      </c>
      <c r="B223" s="36" t="s">
        <v>1116</v>
      </c>
    </row>
    <row r="224" spans="1:2" x14ac:dyDescent="0.2">
      <c r="A224" s="36" t="s">
        <v>701</v>
      </c>
      <c r="B224" s="36" t="s">
        <v>700</v>
      </c>
    </row>
    <row r="225" spans="1:2" x14ac:dyDescent="0.2">
      <c r="A225" s="36" t="s">
        <v>356</v>
      </c>
      <c r="B225" s="36" t="s">
        <v>355</v>
      </c>
    </row>
    <row r="226" spans="1:2" x14ac:dyDescent="0.2">
      <c r="A226" s="36" t="s">
        <v>119</v>
      </c>
      <c r="B226" s="36" t="s">
        <v>114</v>
      </c>
    </row>
    <row r="227" spans="1:2" x14ac:dyDescent="0.2">
      <c r="A227" s="36" t="s">
        <v>347</v>
      </c>
      <c r="B227" s="36" t="s">
        <v>346</v>
      </c>
    </row>
    <row r="228" spans="1:2" x14ac:dyDescent="0.2">
      <c r="A228" s="36" t="s">
        <v>441</v>
      </c>
      <c r="B228" s="36" t="s">
        <v>440</v>
      </c>
    </row>
    <row r="229" spans="1:2" x14ac:dyDescent="0.2">
      <c r="A229" s="36" t="s">
        <v>498</v>
      </c>
      <c r="B229" s="36" t="s">
        <v>497</v>
      </c>
    </row>
    <row r="230" spans="1:2" x14ac:dyDescent="0.2">
      <c r="A230" s="36" t="s">
        <v>511</v>
      </c>
      <c r="B230" s="36" t="s">
        <v>510</v>
      </c>
    </row>
    <row r="231" spans="1:2" x14ac:dyDescent="0.2">
      <c r="A231" s="36" t="s">
        <v>1003</v>
      </c>
      <c r="B231" s="36" t="s">
        <v>1002</v>
      </c>
    </row>
    <row r="232" spans="1:2" x14ac:dyDescent="0.2">
      <c r="A232" s="36" t="s">
        <v>452</v>
      </c>
      <c r="B232" s="36" t="s">
        <v>451</v>
      </c>
    </row>
    <row r="233" spans="1:2" x14ac:dyDescent="0.2">
      <c r="A233" s="36" t="s">
        <v>1073</v>
      </c>
      <c r="B233" s="36" t="s">
        <v>1072</v>
      </c>
    </row>
    <row r="234" spans="1:2" x14ac:dyDescent="0.2">
      <c r="A234" s="36" t="s">
        <v>836</v>
      </c>
      <c r="B234" s="36" t="s">
        <v>835</v>
      </c>
    </row>
    <row r="235" spans="1:2" x14ac:dyDescent="0.2">
      <c r="A235" s="36" t="s">
        <v>592</v>
      </c>
      <c r="B235" s="36" t="s">
        <v>591</v>
      </c>
    </row>
    <row r="236" spans="1:2" x14ac:dyDescent="0.2">
      <c r="A236" s="36" t="s">
        <v>788</v>
      </c>
      <c r="B236" s="36" t="s">
        <v>787</v>
      </c>
    </row>
    <row r="237" spans="1:2" x14ac:dyDescent="0.2">
      <c r="A237" s="36" t="s">
        <v>217</v>
      </c>
      <c r="B237" s="36" t="s">
        <v>215</v>
      </c>
    </row>
    <row r="238" spans="1:2" x14ac:dyDescent="0.2">
      <c r="A238" s="36" t="s">
        <v>669</v>
      </c>
      <c r="B238" s="36" t="s">
        <v>668</v>
      </c>
    </row>
    <row r="239" spans="1:2" x14ac:dyDescent="0.2">
      <c r="A239" s="36" t="s">
        <v>770</v>
      </c>
      <c r="B239" s="36" t="s">
        <v>769</v>
      </c>
    </row>
    <row r="240" spans="1:2" x14ac:dyDescent="0.2">
      <c r="A240" s="36" t="s">
        <v>467</v>
      </c>
      <c r="B240" s="36" t="s">
        <v>466</v>
      </c>
    </row>
    <row r="241" spans="1:2" x14ac:dyDescent="0.2">
      <c r="A241" s="36" t="s">
        <v>585</v>
      </c>
      <c r="B241" s="36" t="s">
        <v>584</v>
      </c>
    </row>
    <row r="242" spans="1:2" x14ac:dyDescent="0.2">
      <c r="A242" s="36" t="s">
        <v>369</v>
      </c>
      <c r="B242" s="36" t="s">
        <v>368</v>
      </c>
    </row>
    <row r="243" spans="1:2" x14ac:dyDescent="0.2">
      <c r="A243" s="36" t="s">
        <v>1129</v>
      </c>
      <c r="B243" s="36" t="s">
        <v>1128</v>
      </c>
    </row>
    <row r="244" spans="1:2" x14ac:dyDescent="0.2">
      <c r="A244" s="36" t="s">
        <v>199</v>
      </c>
      <c r="B244" s="36" t="s">
        <v>865</v>
      </c>
    </row>
    <row r="245" spans="1:2" x14ac:dyDescent="0.2">
      <c r="A245" s="36" t="s">
        <v>1172</v>
      </c>
      <c r="B245" s="36" t="s">
        <v>1171</v>
      </c>
    </row>
    <row r="246" spans="1:2" x14ac:dyDescent="0.2">
      <c r="A246" s="36" t="s">
        <v>504</v>
      </c>
      <c r="B246" s="36" t="s">
        <v>502</v>
      </c>
    </row>
    <row r="247" spans="1:2" x14ac:dyDescent="0.2">
      <c r="A247" s="36" t="s">
        <v>847</v>
      </c>
      <c r="B247" s="36" t="s">
        <v>846</v>
      </c>
    </row>
    <row r="248" spans="1:2" x14ac:dyDescent="0.2">
      <c r="A248" s="36" t="s">
        <v>739</v>
      </c>
      <c r="B248" s="36" t="s">
        <v>738</v>
      </c>
    </row>
    <row r="249" spans="1:2" x14ac:dyDescent="0.2">
      <c r="A249" s="36" t="s">
        <v>91</v>
      </c>
      <c r="B249" s="36" t="s">
        <v>90</v>
      </c>
    </row>
    <row r="250" spans="1:2" x14ac:dyDescent="0.2">
      <c r="A250" s="36" t="s">
        <v>702</v>
      </c>
      <c r="B250" s="36" t="s">
        <v>172</v>
      </c>
    </row>
    <row r="251" spans="1:2" x14ac:dyDescent="0.2">
      <c r="A251" s="36" t="s">
        <v>317</v>
      </c>
      <c r="B251" s="36" t="s">
        <v>311</v>
      </c>
    </row>
    <row r="252" spans="1:2" x14ac:dyDescent="0.2">
      <c r="A252" s="36" t="s">
        <v>648</v>
      </c>
      <c r="B252" s="36" t="s">
        <v>647</v>
      </c>
    </row>
    <row r="253" spans="1:2" x14ac:dyDescent="0.2">
      <c r="A253" s="36" t="s">
        <v>4886</v>
      </c>
      <c r="B253" s="36" t="s">
        <v>4912</v>
      </c>
    </row>
    <row r="254" spans="1:2" x14ac:dyDescent="0.2">
      <c r="A254" s="36" t="s">
        <v>983</v>
      </c>
      <c r="B254" s="36" t="s">
        <v>982</v>
      </c>
    </row>
    <row r="255" spans="1:2" x14ac:dyDescent="0.2">
      <c r="A255" s="36" t="s">
        <v>1949</v>
      </c>
      <c r="B255" s="36" t="s">
        <v>1925</v>
      </c>
    </row>
    <row r="256" spans="1:2" x14ac:dyDescent="0.2">
      <c r="A256" s="36" t="s">
        <v>1217</v>
      </c>
      <c r="B256" s="36" t="s">
        <v>1216</v>
      </c>
    </row>
    <row r="257" spans="1:2" x14ac:dyDescent="0.2">
      <c r="A257" s="36" t="s">
        <v>450</v>
      </c>
      <c r="B257" s="36" t="s">
        <v>449</v>
      </c>
    </row>
    <row r="258" spans="1:2" x14ac:dyDescent="0.2">
      <c r="A258" s="36" t="s">
        <v>1053</v>
      </c>
      <c r="B258" s="36" t="s">
        <v>1052</v>
      </c>
    </row>
    <row r="259" spans="1:2" x14ac:dyDescent="0.2">
      <c r="A259" s="36" t="s">
        <v>955</v>
      </c>
      <c r="B259" s="36" t="s">
        <v>954</v>
      </c>
    </row>
    <row r="260" spans="1:2" x14ac:dyDescent="0.2">
      <c r="A260" s="36" t="s">
        <v>4913</v>
      </c>
      <c r="B260" s="36" t="s">
        <v>4914</v>
      </c>
    </row>
    <row r="261" spans="1:2" x14ac:dyDescent="0.2">
      <c r="A261" s="36" t="s">
        <v>601</v>
      </c>
      <c r="B261" s="36" t="s">
        <v>600</v>
      </c>
    </row>
    <row r="262" spans="1:2" x14ac:dyDescent="0.2">
      <c r="A262" s="36" t="s">
        <v>1070</v>
      </c>
      <c r="B262" s="36" t="s">
        <v>1069</v>
      </c>
    </row>
    <row r="263" spans="1:2" x14ac:dyDescent="0.2">
      <c r="A263" s="36" t="s">
        <v>415</v>
      </c>
      <c r="B263" s="36" t="s">
        <v>410</v>
      </c>
    </row>
    <row r="264" spans="1:2" x14ac:dyDescent="0.2">
      <c r="A264" s="36" t="s">
        <v>1207</v>
      </c>
      <c r="B264" s="36" t="s">
        <v>1206</v>
      </c>
    </row>
    <row r="265" spans="1:2" x14ac:dyDescent="0.2">
      <c r="A265" s="36" t="s">
        <v>1196</v>
      </c>
      <c r="B265" s="36" t="s">
        <v>1195</v>
      </c>
    </row>
    <row r="266" spans="1:2" x14ac:dyDescent="0.2">
      <c r="A266" s="36" t="s">
        <v>4915</v>
      </c>
      <c r="B266" s="36" t="s">
        <v>4916</v>
      </c>
    </row>
    <row r="267" spans="1:2" x14ac:dyDescent="0.2">
      <c r="A267" s="36" t="s">
        <v>1945</v>
      </c>
      <c r="B267" s="36" t="s">
        <v>967</v>
      </c>
    </row>
    <row r="268" spans="1:2" x14ac:dyDescent="0.2">
      <c r="A268" s="36" t="s">
        <v>942</v>
      </c>
      <c r="B268" s="36" t="s">
        <v>941</v>
      </c>
    </row>
    <row r="269" spans="1:2" x14ac:dyDescent="0.2">
      <c r="A269" s="36" t="s">
        <v>736</v>
      </c>
      <c r="B269" s="36" t="s">
        <v>735</v>
      </c>
    </row>
    <row r="270" spans="1:2" x14ac:dyDescent="0.2">
      <c r="A270" s="36" t="s">
        <v>1086</v>
      </c>
      <c r="B270" s="36" t="s">
        <v>1085</v>
      </c>
    </row>
    <row r="271" spans="1:2" x14ac:dyDescent="0.2">
      <c r="A271" s="36" t="s">
        <v>900</v>
      </c>
      <c r="B271" s="36" t="s">
        <v>899</v>
      </c>
    </row>
    <row r="272" spans="1:2" x14ac:dyDescent="0.2">
      <c r="A272" s="36" t="s">
        <v>223</v>
      </c>
      <c r="B272" s="36" t="s">
        <v>221</v>
      </c>
    </row>
    <row r="273" spans="1:2" x14ac:dyDescent="0.2">
      <c r="A273" s="36" t="s">
        <v>487</v>
      </c>
      <c r="B273" s="36" t="s">
        <v>486</v>
      </c>
    </row>
    <row r="274" spans="1:2" x14ac:dyDescent="0.2">
      <c r="A274" s="36" t="s">
        <v>1017</v>
      </c>
      <c r="B274" s="36" t="s">
        <v>1016</v>
      </c>
    </row>
    <row r="275" spans="1:2" x14ac:dyDescent="0.2">
      <c r="A275" s="36" t="s">
        <v>1209</v>
      </c>
      <c r="B275" s="36" t="s">
        <v>1208</v>
      </c>
    </row>
    <row r="276" spans="1:2" x14ac:dyDescent="0.2">
      <c r="A276" s="36" t="s">
        <v>454</v>
      </c>
      <c r="B276" s="36" t="s">
        <v>453</v>
      </c>
    </row>
    <row r="277" spans="1:2" x14ac:dyDescent="0.2">
      <c r="A277" s="36" t="s">
        <v>139</v>
      </c>
      <c r="B277" s="36" t="s">
        <v>134</v>
      </c>
    </row>
    <row r="278" spans="1:2" x14ac:dyDescent="0.2">
      <c r="A278" s="36" t="s">
        <v>693</v>
      </c>
      <c r="B278" s="36" t="s">
        <v>692</v>
      </c>
    </row>
    <row r="279" spans="1:2" x14ac:dyDescent="0.2">
      <c r="A279" s="36" t="s">
        <v>973</v>
      </c>
      <c r="B279" s="36" t="s">
        <v>972</v>
      </c>
    </row>
    <row r="280" spans="1:2" x14ac:dyDescent="0.2">
      <c r="A280" s="36" t="s">
        <v>617</v>
      </c>
      <c r="B280" s="36" t="s">
        <v>616</v>
      </c>
    </row>
    <row r="281" spans="1:2" x14ac:dyDescent="0.2">
      <c r="A281" s="36" t="s">
        <v>1139</v>
      </c>
      <c r="B281" s="36" t="s">
        <v>1138</v>
      </c>
    </row>
    <row r="282" spans="1:2" x14ac:dyDescent="0.2">
      <c r="A282" s="36" t="s">
        <v>876</v>
      </c>
      <c r="B282" s="36" t="s">
        <v>875</v>
      </c>
    </row>
    <row r="283" spans="1:2" x14ac:dyDescent="0.2">
      <c r="A283" s="36" t="s">
        <v>1203</v>
      </c>
      <c r="B283" s="36" t="s">
        <v>1202</v>
      </c>
    </row>
    <row r="284" spans="1:2" x14ac:dyDescent="0.2">
      <c r="A284" s="36" t="s">
        <v>350</v>
      </c>
      <c r="B284" s="36" t="s">
        <v>348</v>
      </c>
    </row>
    <row r="285" spans="1:2" x14ac:dyDescent="0.2">
      <c r="A285" s="36" t="s">
        <v>923</v>
      </c>
      <c r="B285" s="36" t="s">
        <v>922</v>
      </c>
    </row>
    <row r="286" spans="1:2" x14ac:dyDescent="0.2">
      <c r="A286" s="36" t="s">
        <v>1121</v>
      </c>
      <c r="B286" s="36" t="s">
        <v>1120</v>
      </c>
    </row>
    <row r="287" spans="1:2" x14ac:dyDescent="0.2">
      <c r="A287" s="36" t="s">
        <v>573</v>
      </c>
      <c r="B287" s="36" t="s">
        <v>572</v>
      </c>
    </row>
    <row r="288" spans="1:2" x14ac:dyDescent="0.2">
      <c r="A288" s="36" t="s">
        <v>1938</v>
      </c>
      <c r="B288" s="36" t="s">
        <v>1901</v>
      </c>
    </row>
    <row r="289" spans="1:2" x14ac:dyDescent="0.2">
      <c r="A289" s="36" t="s">
        <v>1941</v>
      </c>
      <c r="B289" s="36" t="s">
        <v>1904</v>
      </c>
    </row>
    <row r="290" spans="1:2" x14ac:dyDescent="0.2">
      <c r="A290" s="36" t="s">
        <v>518</v>
      </c>
      <c r="B290" s="36" t="s">
        <v>1186</v>
      </c>
    </row>
    <row r="291" spans="1:2" x14ac:dyDescent="0.2">
      <c r="A291" s="36" t="s">
        <v>279</v>
      </c>
      <c r="B291" s="36" t="s">
        <v>276</v>
      </c>
    </row>
    <row r="292" spans="1:2" x14ac:dyDescent="0.2">
      <c r="A292" s="36" t="s">
        <v>445</v>
      </c>
      <c r="B292" s="36" t="s">
        <v>444</v>
      </c>
    </row>
    <row r="293" spans="1:2" x14ac:dyDescent="0.2">
      <c r="A293" s="36" t="s">
        <v>4894</v>
      </c>
      <c r="B293" s="36" t="s">
        <v>4895</v>
      </c>
    </row>
    <row r="294" spans="1:2" x14ac:dyDescent="0.2">
      <c r="A294" s="36" t="s">
        <v>107</v>
      </c>
      <c r="B294" s="36" t="s">
        <v>106</v>
      </c>
    </row>
    <row r="295" spans="1:2" x14ac:dyDescent="0.2">
      <c r="A295" s="36" t="s">
        <v>474</v>
      </c>
      <c r="B295" s="36" t="s">
        <v>476</v>
      </c>
    </row>
    <row r="296" spans="1:2" x14ac:dyDescent="0.2">
      <c r="A296" s="36" t="s">
        <v>1193</v>
      </c>
      <c r="B296" s="36" t="s">
        <v>1192</v>
      </c>
    </row>
    <row r="297" spans="1:2" x14ac:dyDescent="0.2">
      <c r="A297" s="36" t="s">
        <v>192</v>
      </c>
      <c r="B297" s="36" t="s">
        <v>190</v>
      </c>
    </row>
    <row r="298" spans="1:2" x14ac:dyDescent="0.2">
      <c r="A298" s="36" t="s">
        <v>1076</v>
      </c>
      <c r="B298" s="36" t="s">
        <v>1075</v>
      </c>
    </row>
    <row r="299" spans="1:2" x14ac:dyDescent="0.2">
      <c r="A299" s="36" t="s">
        <v>103</v>
      </c>
      <c r="B299" s="36" t="s">
        <v>102</v>
      </c>
    </row>
    <row r="300" spans="1:2" x14ac:dyDescent="0.2">
      <c r="A300" s="36" t="s">
        <v>646</v>
      </c>
      <c r="B300" s="36" t="s">
        <v>645</v>
      </c>
    </row>
    <row r="301" spans="1:2" x14ac:dyDescent="0.2">
      <c r="A301" s="36" t="s">
        <v>680</v>
      </c>
      <c r="B301" s="36" t="s">
        <v>679</v>
      </c>
    </row>
    <row r="302" spans="1:2" x14ac:dyDescent="0.2">
      <c r="A302" s="36" t="s">
        <v>465</v>
      </c>
      <c r="B302" s="36" t="s">
        <v>462</v>
      </c>
    </row>
    <row r="303" spans="1:2" x14ac:dyDescent="0.2">
      <c r="A303" s="36" t="s">
        <v>721</v>
      </c>
      <c r="B303" s="36" t="s">
        <v>720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Z11"/>
  <sheetViews>
    <sheetView workbookViewId="0"/>
  </sheetViews>
  <sheetFormatPr baseColWidth="10" defaultColWidth="14.42578125" defaultRowHeight="12.75" customHeight="1" x14ac:dyDescent="0.2"/>
  <cols>
    <col min="1" max="1" width="43.140625" customWidth="1"/>
    <col min="2" max="2" width="46" customWidth="1"/>
  </cols>
  <sheetData>
    <row r="1" spans="1:26" ht="12.75" customHeight="1" x14ac:dyDescent="0.2">
      <c r="A1" s="32" t="s">
        <v>4863</v>
      </c>
      <c r="B1" s="32" t="s">
        <v>4864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2.75" customHeight="1" x14ac:dyDescent="0.2">
      <c r="A2" s="36" t="s">
        <v>4902</v>
      </c>
      <c r="B2" s="36" t="s">
        <v>4903</v>
      </c>
    </row>
    <row r="3" spans="1:26" ht="12.75" customHeight="1" x14ac:dyDescent="0.2">
      <c r="A3" s="36" t="s">
        <v>4915</v>
      </c>
      <c r="B3" s="36" t="s">
        <v>4916</v>
      </c>
    </row>
    <row r="4" spans="1:26" ht="12.75" customHeight="1" x14ac:dyDescent="0.2">
      <c r="A4" s="36" t="s">
        <v>4904</v>
      </c>
      <c r="B4" s="36" t="s">
        <v>4905</v>
      </c>
    </row>
    <row r="5" spans="1:26" ht="12.75" customHeight="1" x14ac:dyDescent="0.2">
      <c r="A5" s="36" t="s">
        <v>4896</v>
      </c>
      <c r="B5" s="36" t="s">
        <v>4897</v>
      </c>
    </row>
    <row r="6" spans="1:26" ht="12.75" customHeight="1" x14ac:dyDescent="0.2">
      <c r="A6" s="36" t="s">
        <v>4908</v>
      </c>
      <c r="B6" s="36" t="s">
        <v>4909</v>
      </c>
    </row>
    <row r="7" spans="1:26" ht="12.75" customHeight="1" x14ac:dyDescent="0.2">
      <c r="A7" s="36" t="s">
        <v>4898</v>
      </c>
      <c r="B7" s="36" t="s">
        <v>4899</v>
      </c>
    </row>
    <row r="8" spans="1:26" ht="12.75" customHeight="1" x14ac:dyDescent="0.2">
      <c r="A8" s="36" t="s">
        <v>4900</v>
      </c>
      <c r="B8" s="36" t="s">
        <v>4901</v>
      </c>
    </row>
    <row r="9" spans="1:26" ht="12.75" customHeight="1" x14ac:dyDescent="0.2">
      <c r="A9" s="36" t="s">
        <v>4913</v>
      </c>
      <c r="B9" s="36" t="s">
        <v>4914</v>
      </c>
    </row>
    <row r="10" spans="1:26" ht="12.75" customHeight="1" x14ac:dyDescent="0.2">
      <c r="A10" s="36" t="s">
        <v>4906</v>
      </c>
      <c r="B10" s="36" t="s">
        <v>4907</v>
      </c>
    </row>
    <row r="11" spans="1:26" ht="12.75" customHeight="1" x14ac:dyDescent="0.2">
      <c r="A11" s="36" t="s">
        <v>4910</v>
      </c>
      <c r="B11" s="36" t="s">
        <v>4911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1093"/>
  <sheetViews>
    <sheetView workbookViewId="0"/>
  </sheetViews>
  <sheetFormatPr baseColWidth="10" defaultColWidth="14.42578125" defaultRowHeight="12.75" customHeight="1" x14ac:dyDescent="0.2"/>
  <cols>
    <col min="1" max="1" width="43.5703125" customWidth="1"/>
    <col min="2" max="2" width="37.42578125" customWidth="1"/>
    <col min="3" max="3" width="31.5703125" customWidth="1"/>
    <col min="4" max="4" width="36.140625" customWidth="1"/>
    <col min="5" max="5" width="54.5703125" customWidth="1"/>
    <col min="7" max="7" width="44.5703125" customWidth="1"/>
  </cols>
  <sheetData>
    <row r="1" spans="1:7" x14ac:dyDescent="0.2">
      <c r="A1" s="32" t="s">
        <v>548</v>
      </c>
      <c r="B1" s="33" t="s">
        <v>549</v>
      </c>
      <c r="C1" s="32" t="s">
        <v>550</v>
      </c>
      <c r="D1" s="34" t="s">
        <v>551</v>
      </c>
      <c r="E1" s="32" t="s">
        <v>552</v>
      </c>
      <c r="F1" s="32" t="s">
        <v>553</v>
      </c>
      <c r="G1" s="35" t="s">
        <v>554</v>
      </c>
    </row>
    <row r="2" spans="1:7" x14ac:dyDescent="0.2">
      <c r="A2" s="36" t="s">
        <v>555</v>
      </c>
      <c r="B2" s="37" t="s">
        <v>556</v>
      </c>
      <c r="D2" s="38" t="str">
        <f>IF(A2&gt;0,A2,C2)</f>
        <v>Adaptive Points</v>
      </c>
      <c r="G2" s="39" t="s">
        <v>557</v>
      </c>
    </row>
    <row r="3" spans="1:7" x14ac:dyDescent="0.2">
      <c r="A3" s="36" t="s">
        <v>558</v>
      </c>
      <c r="B3" s="37" t="s">
        <v>559</v>
      </c>
      <c r="D3" s="38"/>
      <c r="G3" s="40" t="s">
        <v>560</v>
      </c>
    </row>
    <row r="4" spans="1:7" x14ac:dyDescent="0.2">
      <c r="A4" s="36" t="s">
        <v>82</v>
      </c>
      <c r="B4" s="37" t="s">
        <v>87</v>
      </c>
      <c r="D4" s="38" t="str">
        <f t="shared" ref="D4:D10" si="0">IF(A4&gt;0,A4,C4)</f>
        <v>Air Terminals</v>
      </c>
      <c r="G4" s="40" t="s">
        <v>561</v>
      </c>
    </row>
    <row r="5" spans="1:7" x14ac:dyDescent="0.2">
      <c r="A5" s="36" t="s">
        <v>562</v>
      </c>
      <c r="B5" s="37" t="s">
        <v>563</v>
      </c>
      <c r="D5" s="38" t="str">
        <f t="shared" si="0"/>
        <v>Analysis Display Style</v>
      </c>
      <c r="G5" s="40"/>
    </row>
    <row r="6" spans="1:7" x14ac:dyDescent="0.2">
      <c r="A6" s="36" t="s">
        <v>564</v>
      </c>
      <c r="B6" s="37" t="s">
        <v>565</v>
      </c>
      <c r="D6" s="38" t="str">
        <f t="shared" si="0"/>
        <v>Analysis Results</v>
      </c>
      <c r="G6" s="40"/>
    </row>
    <row r="7" spans="1:7" x14ac:dyDescent="0.2">
      <c r="A7" s="36" t="s">
        <v>566</v>
      </c>
      <c r="B7" s="41" t="s">
        <v>567</v>
      </c>
      <c r="D7" s="38" t="str">
        <f t="shared" si="0"/>
        <v>Analytical Beam Tags</v>
      </c>
      <c r="E7" s="36" t="s">
        <v>568</v>
      </c>
      <c r="G7" s="39" t="s">
        <v>569</v>
      </c>
    </row>
    <row r="8" spans="1:7" x14ac:dyDescent="0.2">
      <c r="A8" s="36" t="s">
        <v>90</v>
      </c>
      <c r="B8" s="37" t="s">
        <v>91</v>
      </c>
      <c r="D8" s="38" t="str">
        <f t="shared" si="0"/>
        <v>Analytical Beams</v>
      </c>
      <c r="E8" s="36" t="s">
        <v>570</v>
      </c>
      <c r="G8" s="39" t="s">
        <v>571</v>
      </c>
    </row>
    <row r="9" spans="1:7" x14ac:dyDescent="0.2">
      <c r="A9" s="36" t="s">
        <v>572</v>
      </c>
      <c r="B9" s="37" t="s">
        <v>573</v>
      </c>
      <c r="D9" s="38" t="str">
        <f t="shared" si="0"/>
        <v>Analytical Brace Tags</v>
      </c>
      <c r="E9" s="36" t="s">
        <v>574</v>
      </c>
      <c r="G9" s="39" t="s">
        <v>575</v>
      </c>
    </row>
    <row r="10" spans="1:7" x14ac:dyDescent="0.2">
      <c r="A10" s="36" t="s">
        <v>92</v>
      </c>
      <c r="B10" s="37" t="s">
        <v>93</v>
      </c>
      <c r="D10" s="38" t="str">
        <f t="shared" si="0"/>
        <v>Analytical Braces</v>
      </c>
      <c r="E10" s="36" t="s">
        <v>576</v>
      </c>
      <c r="G10" s="39" t="s">
        <v>577</v>
      </c>
    </row>
    <row r="11" spans="1:7" x14ac:dyDescent="0.2">
      <c r="A11" s="36" t="s">
        <v>578</v>
      </c>
      <c r="B11" s="37" t="s">
        <v>579</v>
      </c>
      <c r="D11" s="38"/>
      <c r="E11" s="36" t="s">
        <v>580</v>
      </c>
      <c r="G11" s="39" t="s">
        <v>581</v>
      </c>
    </row>
    <row r="12" spans="1:7" x14ac:dyDescent="0.2">
      <c r="A12" s="36" t="s">
        <v>94</v>
      </c>
      <c r="B12" s="37" t="s">
        <v>95</v>
      </c>
      <c r="D12" s="38" t="str">
        <f t="shared" ref="D12:D19" si="1">IF(A12&gt;0,A12,C12)</f>
        <v>Analytical Columns</v>
      </c>
      <c r="E12" s="36" t="s">
        <v>582</v>
      </c>
      <c r="G12" s="39" t="s">
        <v>583</v>
      </c>
    </row>
    <row r="13" spans="1:7" x14ac:dyDescent="0.2">
      <c r="A13" s="36" t="s">
        <v>584</v>
      </c>
      <c r="B13" s="41" t="s">
        <v>585</v>
      </c>
      <c r="D13" s="38" t="str">
        <f t="shared" si="1"/>
        <v>Analytical Floor Tags</v>
      </c>
      <c r="E13" s="36" t="s">
        <v>586</v>
      </c>
      <c r="G13" s="39" t="s">
        <v>587</v>
      </c>
    </row>
    <row r="14" spans="1:7" x14ac:dyDescent="0.2">
      <c r="A14" s="36" t="s">
        <v>96</v>
      </c>
      <c r="B14" s="37" t="s">
        <v>97</v>
      </c>
      <c r="D14" s="38" t="str">
        <f t="shared" si="1"/>
        <v>Analytical Floors</v>
      </c>
      <c r="E14" s="36" t="s">
        <v>576</v>
      </c>
      <c r="G14" s="39" t="s">
        <v>588</v>
      </c>
    </row>
    <row r="15" spans="1:7" x14ac:dyDescent="0.2">
      <c r="A15" s="36" t="s">
        <v>98</v>
      </c>
      <c r="B15" s="37" t="s">
        <v>99</v>
      </c>
      <c r="D15" s="38" t="str">
        <f t="shared" si="1"/>
        <v>Analytical Foundation Slabs</v>
      </c>
      <c r="E15" s="36" t="s">
        <v>589</v>
      </c>
      <c r="G15" s="39" t="s">
        <v>590</v>
      </c>
    </row>
    <row r="16" spans="1:7" x14ac:dyDescent="0.2">
      <c r="A16" s="36" t="s">
        <v>591</v>
      </c>
      <c r="B16" s="37" t="s">
        <v>592</v>
      </c>
      <c r="D16" s="38" t="str">
        <f t="shared" si="1"/>
        <v>Analytical Isolated Foundation Tags</v>
      </c>
      <c r="E16" s="36" t="s">
        <v>593</v>
      </c>
      <c r="G16" s="39" t="s">
        <v>594</v>
      </c>
    </row>
    <row r="17" spans="1:7" x14ac:dyDescent="0.2">
      <c r="A17" s="36" t="s">
        <v>100</v>
      </c>
      <c r="B17" s="37" t="s">
        <v>101</v>
      </c>
      <c r="D17" s="38" t="str">
        <f t="shared" si="1"/>
        <v>Analytical Isolated Foundations</v>
      </c>
      <c r="E17" s="36" t="s">
        <v>595</v>
      </c>
      <c r="G17" s="39" t="s">
        <v>596</v>
      </c>
    </row>
    <row r="18" spans="1:7" x14ac:dyDescent="0.2">
      <c r="A18" s="36" t="s">
        <v>597</v>
      </c>
      <c r="B18" s="37" t="s">
        <v>598</v>
      </c>
      <c r="D18" s="38" t="str">
        <f t="shared" si="1"/>
        <v>Analytical Links</v>
      </c>
      <c r="G18" s="39" t="s">
        <v>599</v>
      </c>
    </row>
    <row r="19" spans="1:7" x14ac:dyDescent="0.2">
      <c r="A19" s="36" t="s">
        <v>600</v>
      </c>
      <c r="B19" s="37" t="s">
        <v>601</v>
      </c>
      <c r="D19" s="38" t="str">
        <f t="shared" si="1"/>
        <v>Analytical Link Tags</v>
      </c>
      <c r="E19" s="36" t="s">
        <v>602</v>
      </c>
      <c r="G19" s="39" t="s">
        <v>603</v>
      </c>
    </row>
    <row r="20" spans="1:7" x14ac:dyDescent="0.2">
      <c r="A20" s="36" t="s">
        <v>604</v>
      </c>
      <c r="B20" s="37" t="s">
        <v>605</v>
      </c>
      <c r="D20" s="38"/>
      <c r="G20" s="39" t="s">
        <v>606</v>
      </c>
    </row>
    <row r="21" spans="1:7" x14ac:dyDescent="0.2">
      <c r="A21" s="36" t="s">
        <v>102</v>
      </c>
      <c r="B21" s="37" t="s">
        <v>103</v>
      </c>
      <c r="D21" s="38" t="str">
        <f t="shared" ref="D21:D31" si="2">IF(A21&gt;0,A21,C21)</f>
        <v>Analytical Nodes</v>
      </c>
      <c r="G21" s="39" t="s">
        <v>607</v>
      </c>
    </row>
    <row r="22" spans="1:7" x14ac:dyDescent="0.2">
      <c r="A22" s="36" t="s">
        <v>608</v>
      </c>
      <c r="B22" s="37" t="s">
        <v>609</v>
      </c>
      <c r="D22" s="38" t="str">
        <f t="shared" si="2"/>
        <v>Analytical Slab Foundation Tags</v>
      </c>
      <c r="E22" s="36" t="s">
        <v>610</v>
      </c>
      <c r="G22" s="39" t="s">
        <v>611</v>
      </c>
    </row>
    <row r="23" spans="1:7" x14ac:dyDescent="0.2">
      <c r="A23" s="36" t="s">
        <v>612</v>
      </c>
      <c r="B23" s="37" t="s">
        <v>613</v>
      </c>
      <c r="D23" s="38" t="str">
        <f t="shared" si="2"/>
        <v>Analytical Spaces</v>
      </c>
      <c r="E23" s="36" t="s">
        <v>614</v>
      </c>
      <c r="G23" s="39" t="s">
        <v>615</v>
      </c>
    </row>
    <row r="24" spans="1:7" x14ac:dyDescent="0.2">
      <c r="A24" s="36" t="s">
        <v>616</v>
      </c>
      <c r="B24" s="37" t="s">
        <v>617</v>
      </c>
      <c r="D24" s="38" t="str">
        <f t="shared" si="2"/>
        <v>Analytical Surfaces</v>
      </c>
      <c r="E24" s="36" t="s">
        <v>614</v>
      </c>
      <c r="G24" s="39" t="s">
        <v>618</v>
      </c>
    </row>
    <row r="25" spans="1:7" x14ac:dyDescent="0.2">
      <c r="A25" s="36" t="s">
        <v>619</v>
      </c>
      <c r="B25" s="37" t="s">
        <v>620</v>
      </c>
      <c r="D25" s="38" t="str">
        <f t="shared" si="2"/>
        <v>Analytical Wall Foundation Tags</v>
      </c>
      <c r="E25" s="36" t="s">
        <v>621</v>
      </c>
      <c r="G25" s="39" t="s">
        <v>622</v>
      </c>
    </row>
    <row r="26" spans="1:7" x14ac:dyDescent="0.2">
      <c r="A26" s="36" t="s">
        <v>104</v>
      </c>
      <c r="B26" s="37" t="s">
        <v>105</v>
      </c>
      <c r="D26" s="38" t="str">
        <f t="shared" si="2"/>
        <v>Analytical Wall Foundations</v>
      </c>
      <c r="E26" s="36" t="s">
        <v>623</v>
      </c>
      <c r="G26" s="39" t="s">
        <v>624</v>
      </c>
    </row>
    <row r="27" spans="1:7" x14ac:dyDescent="0.2">
      <c r="A27" s="36" t="s">
        <v>625</v>
      </c>
      <c r="B27" s="37" t="s">
        <v>626</v>
      </c>
      <c r="D27" s="38" t="str">
        <f t="shared" si="2"/>
        <v>Analytical Wall Tags</v>
      </c>
      <c r="E27" s="36" t="s">
        <v>627</v>
      </c>
      <c r="G27" s="39" t="s">
        <v>628</v>
      </c>
    </row>
    <row r="28" spans="1:7" x14ac:dyDescent="0.2">
      <c r="A28" s="36" t="s">
        <v>106</v>
      </c>
      <c r="B28" s="37" t="s">
        <v>107</v>
      </c>
      <c r="D28" s="38" t="str">
        <f t="shared" si="2"/>
        <v>Analytical Walls</v>
      </c>
      <c r="E28" s="36" t="s">
        <v>629</v>
      </c>
      <c r="G28" s="39" t="s">
        <v>630</v>
      </c>
    </row>
    <row r="29" spans="1:7" x14ac:dyDescent="0.2">
      <c r="A29" s="36" t="s">
        <v>114</v>
      </c>
      <c r="B29" s="37" t="s">
        <v>119</v>
      </c>
      <c r="D29" s="38" t="str">
        <f t="shared" si="2"/>
        <v>Areas</v>
      </c>
      <c r="E29" s="36" t="s">
        <v>631</v>
      </c>
      <c r="G29" s="39" t="s">
        <v>632</v>
      </c>
    </row>
    <row r="30" spans="1:7" x14ac:dyDescent="0.2">
      <c r="A30" s="36" t="s">
        <v>108</v>
      </c>
      <c r="B30" s="37" t="s">
        <v>109</v>
      </c>
      <c r="C30" s="36" t="s">
        <v>633</v>
      </c>
      <c r="D30" s="38" t="str">
        <f t="shared" si="2"/>
        <v>Area Loads</v>
      </c>
      <c r="E30" s="36" t="s">
        <v>634</v>
      </c>
      <c r="G30" s="39" t="s">
        <v>635</v>
      </c>
    </row>
    <row r="31" spans="1:7" x14ac:dyDescent="0.2">
      <c r="A31" s="36" t="s">
        <v>636</v>
      </c>
      <c r="B31" s="37" t="s">
        <v>637</v>
      </c>
      <c r="D31" s="38" t="str">
        <f t="shared" si="2"/>
        <v>Area Tags</v>
      </c>
      <c r="E31" s="36" t="s">
        <v>638</v>
      </c>
      <c r="G31" s="39" t="s">
        <v>639</v>
      </c>
    </row>
    <row r="32" spans="1:7" x14ac:dyDescent="0.2">
      <c r="A32" s="36" t="s">
        <v>640</v>
      </c>
      <c r="B32" s="37" t="s">
        <v>641</v>
      </c>
      <c r="D32" s="38"/>
      <c r="E32" s="36"/>
      <c r="G32" s="39" t="s">
        <v>642</v>
      </c>
    </row>
    <row r="33" spans="1:7" x14ac:dyDescent="0.2">
      <c r="A33" s="36" t="s">
        <v>121</v>
      </c>
      <c r="B33" s="37" t="s">
        <v>122</v>
      </c>
      <c r="D33" s="38" t="str">
        <f t="shared" ref="D33:D35" si="3">IF(A33&gt;0,A33,C33)</f>
        <v>Assemblies</v>
      </c>
      <c r="E33" s="36" t="s">
        <v>643</v>
      </c>
      <c r="G33" s="39" t="s">
        <v>644</v>
      </c>
    </row>
    <row r="34" spans="1:7" x14ac:dyDescent="0.2">
      <c r="A34" s="36" t="s">
        <v>645</v>
      </c>
      <c r="B34" s="37" t="s">
        <v>646</v>
      </c>
      <c r="D34" s="38" t="str">
        <f t="shared" si="3"/>
        <v>Boundary Conditions</v>
      </c>
      <c r="G34" s="40"/>
    </row>
    <row r="35" spans="1:7" x14ac:dyDescent="0.2">
      <c r="A35" s="36" t="s">
        <v>647</v>
      </c>
      <c r="B35" s="37" t="s">
        <v>648</v>
      </c>
      <c r="D35" s="38" t="str">
        <f t="shared" si="3"/>
        <v>Brace in Plan View Symbols</v>
      </c>
      <c r="E35" s="36" t="s">
        <v>649</v>
      </c>
      <c r="G35" s="39" t="s">
        <v>650</v>
      </c>
    </row>
    <row r="36" spans="1:7" x14ac:dyDescent="0.2">
      <c r="A36" s="36" t="s">
        <v>651</v>
      </c>
      <c r="B36" s="37" t="s">
        <v>652</v>
      </c>
      <c r="D36" s="38"/>
      <c r="G36" s="39" t="s">
        <v>653</v>
      </c>
    </row>
    <row r="37" spans="1:7" x14ac:dyDescent="0.2">
      <c r="A37" s="36" t="s">
        <v>123</v>
      </c>
      <c r="B37" s="37" t="s">
        <v>126</v>
      </c>
      <c r="D37" s="38" t="str">
        <f t="shared" ref="D37:D44" si="4">IF(A37&gt;0,A37,C37)</f>
        <v>Cable Tray Fittings</v>
      </c>
      <c r="G37" s="39" t="s">
        <v>654</v>
      </c>
    </row>
    <row r="38" spans="1:7" x14ac:dyDescent="0.2">
      <c r="A38" s="36" t="s">
        <v>128</v>
      </c>
      <c r="B38" s="37" t="s">
        <v>130</v>
      </c>
      <c r="D38" s="38" t="str">
        <f t="shared" si="4"/>
        <v>Cable Tray Runs</v>
      </c>
      <c r="G38" s="39" t="s">
        <v>655</v>
      </c>
    </row>
    <row r="39" spans="1:7" x14ac:dyDescent="0.2">
      <c r="A39" s="36" t="s">
        <v>656</v>
      </c>
      <c r="B39" s="37" t="s">
        <v>652</v>
      </c>
      <c r="D39" s="38" t="str">
        <f t="shared" si="4"/>
        <v>Cable Tray Tags</v>
      </c>
      <c r="E39" s="36" t="s">
        <v>657</v>
      </c>
      <c r="G39" s="40"/>
    </row>
    <row r="40" spans="1:7" x14ac:dyDescent="0.2">
      <c r="A40" s="36" t="s">
        <v>131</v>
      </c>
      <c r="B40" s="37" t="s">
        <v>132</v>
      </c>
      <c r="D40" s="38" t="str">
        <f t="shared" si="4"/>
        <v>Cable Trays</v>
      </c>
      <c r="E40" s="36" t="s">
        <v>658</v>
      </c>
      <c r="G40" s="39" t="s">
        <v>659</v>
      </c>
    </row>
    <row r="41" spans="1:7" x14ac:dyDescent="0.2">
      <c r="A41" s="36" t="s">
        <v>660</v>
      </c>
      <c r="B41" s="37" t="s">
        <v>661</v>
      </c>
      <c r="D41" s="38" t="str">
        <f t="shared" si="4"/>
        <v>Callout Boundary</v>
      </c>
      <c r="G41" s="40"/>
    </row>
    <row r="42" spans="1:7" x14ac:dyDescent="0.2">
      <c r="A42" s="36" t="s">
        <v>662</v>
      </c>
      <c r="B42" s="37" t="s">
        <v>663</v>
      </c>
      <c r="D42" s="38" t="str">
        <f t="shared" si="4"/>
        <v>Callout Heads</v>
      </c>
      <c r="G42" s="39" t="s">
        <v>664</v>
      </c>
    </row>
    <row r="43" spans="1:7" x14ac:dyDescent="0.2">
      <c r="A43" s="36" t="s">
        <v>665</v>
      </c>
      <c r="B43" s="37" t="s">
        <v>666</v>
      </c>
      <c r="D43" s="38" t="str">
        <f t="shared" si="4"/>
        <v>Callouts</v>
      </c>
      <c r="G43" s="39" t="s">
        <v>667</v>
      </c>
    </row>
    <row r="44" spans="1:7" x14ac:dyDescent="0.2">
      <c r="A44" s="36" t="s">
        <v>668</v>
      </c>
      <c r="B44" s="37" t="s">
        <v>669</v>
      </c>
      <c r="D44" s="38" t="str">
        <f t="shared" si="4"/>
        <v>Cameras</v>
      </c>
      <c r="G44" s="39" t="s">
        <v>670</v>
      </c>
    </row>
    <row r="45" spans="1:7" x14ac:dyDescent="0.2">
      <c r="A45" s="36" t="s">
        <v>671</v>
      </c>
      <c r="B45" s="37" t="s">
        <v>672</v>
      </c>
      <c r="D45" s="38"/>
      <c r="G45" s="39" t="s">
        <v>673</v>
      </c>
    </row>
    <row r="46" spans="1:7" x14ac:dyDescent="0.2">
      <c r="A46" s="36" t="s">
        <v>134</v>
      </c>
      <c r="B46" s="37" t="s">
        <v>139</v>
      </c>
      <c r="D46" s="38" t="str">
        <f>IF(A46&gt;0,A46,C46)</f>
        <v>Casework</v>
      </c>
      <c r="G46" s="39" t="s">
        <v>674</v>
      </c>
    </row>
    <row r="47" spans="1:7" x14ac:dyDescent="0.2">
      <c r="A47" s="36" t="s">
        <v>675</v>
      </c>
      <c r="B47" s="37" t="s">
        <v>676</v>
      </c>
      <c r="D47" s="38"/>
      <c r="G47" s="39" t="s">
        <v>677</v>
      </c>
    </row>
    <row r="48" spans="1:7" x14ac:dyDescent="0.2">
      <c r="A48" s="36" t="s">
        <v>143</v>
      </c>
      <c r="B48" s="37" t="s">
        <v>147</v>
      </c>
      <c r="D48" s="38" t="str">
        <f t="shared" ref="D48:D50" si="5">IF(A48&gt;0,A48,C48)</f>
        <v>Ceilings</v>
      </c>
      <c r="G48" s="39" t="s">
        <v>678</v>
      </c>
    </row>
    <row r="49" spans="1:7" x14ac:dyDescent="0.2">
      <c r="A49" s="36" t="s">
        <v>679</v>
      </c>
      <c r="B49" s="37" t="s">
        <v>680</v>
      </c>
      <c r="D49" s="38" t="str">
        <f t="shared" si="5"/>
        <v>Color Fill Legends</v>
      </c>
      <c r="G49" s="39" t="s">
        <v>681</v>
      </c>
    </row>
    <row r="50" spans="1:7" x14ac:dyDescent="0.2">
      <c r="A50" s="36" t="s">
        <v>151</v>
      </c>
      <c r="B50" s="37" t="s">
        <v>159</v>
      </c>
      <c r="D50" s="38" t="str">
        <f t="shared" si="5"/>
        <v>Columns</v>
      </c>
      <c r="E50" s="36" t="s">
        <v>682</v>
      </c>
      <c r="G50" s="39" t="s">
        <v>683</v>
      </c>
    </row>
    <row r="51" spans="1:7" x14ac:dyDescent="0.2">
      <c r="A51" s="36" t="s">
        <v>684</v>
      </c>
      <c r="B51" s="37" t="s">
        <v>685</v>
      </c>
      <c r="D51" s="38"/>
      <c r="G51" s="39" t="s">
        <v>686</v>
      </c>
    </row>
    <row r="52" spans="1:7" x14ac:dyDescent="0.2">
      <c r="A52" s="36" t="s">
        <v>161</v>
      </c>
      <c r="B52" s="37" t="s">
        <v>164</v>
      </c>
      <c r="D52" s="38" t="str">
        <f t="shared" ref="D52:D59" si="6">IF(A52&gt;0,A52,C52)</f>
        <v>Communication Devices</v>
      </c>
      <c r="G52" s="39" t="s">
        <v>687</v>
      </c>
    </row>
    <row r="53" spans="1:7" x14ac:dyDescent="0.2">
      <c r="A53" s="36" t="s">
        <v>166</v>
      </c>
      <c r="B53" s="37" t="s">
        <v>167</v>
      </c>
      <c r="D53" s="38" t="str">
        <f t="shared" si="6"/>
        <v>Conduit Fittings</v>
      </c>
      <c r="G53" s="39" t="s">
        <v>688</v>
      </c>
    </row>
    <row r="54" spans="1:7" x14ac:dyDescent="0.2">
      <c r="A54" s="36" t="s">
        <v>168</v>
      </c>
      <c r="B54" s="37" t="s">
        <v>169</v>
      </c>
      <c r="D54" s="38" t="str">
        <f t="shared" si="6"/>
        <v>Conduit Runs</v>
      </c>
      <c r="G54" s="39" t="s">
        <v>689</v>
      </c>
    </row>
    <row r="55" spans="1:7" x14ac:dyDescent="0.2">
      <c r="A55" s="36" t="s">
        <v>170</v>
      </c>
      <c r="B55" s="37" t="s">
        <v>171</v>
      </c>
      <c r="D55" s="38" t="str">
        <f t="shared" si="6"/>
        <v>Conduits</v>
      </c>
      <c r="E55" s="36" t="s">
        <v>690</v>
      </c>
      <c r="G55" s="39" t="s">
        <v>691</v>
      </c>
    </row>
    <row r="56" spans="1:7" x14ac:dyDescent="0.2">
      <c r="A56" s="36" t="s">
        <v>692</v>
      </c>
      <c r="B56" s="37" t="s">
        <v>693</v>
      </c>
      <c r="D56" s="38" t="str">
        <f t="shared" si="6"/>
        <v>Conduit Tags</v>
      </c>
      <c r="E56" s="36" t="s">
        <v>694</v>
      </c>
      <c r="G56" s="39" t="s">
        <v>695</v>
      </c>
    </row>
    <row r="57" spans="1:7" x14ac:dyDescent="0.2">
      <c r="A57" s="36" t="s">
        <v>696</v>
      </c>
      <c r="B57" s="37" t="s">
        <v>697</v>
      </c>
      <c r="D57" s="38" t="str">
        <f t="shared" si="6"/>
        <v>Connection Symbols</v>
      </c>
      <c r="E57" s="36" t="s">
        <v>698</v>
      </c>
      <c r="G57" s="39" t="s">
        <v>699</v>
      </c>
    </row>
    <row r="58" spans="1:7" x14ac:dyDescent="0.2">
      <c r="A58" s="36" t="s">
        <v>700</v>
      </c>
      <c r="B58" s="37" t="s">
        <v>701</v>
      </c>
      <c r="D58" s="38" t="str">
        <f t="shared" si="6"/>
        <v>Contour Labels</v>
      </c>
      <c r="G58" s="40"/>
    </row>
    <row r="59" spans="1:7" x14ac:dyDescent="0.2">
      <c r="A59" s="36" t="s">
        <v>172</v>
      </c>
      <c r="B59" s="37" t="s">
        <v>702</v>
      </c>
      <c r="D59" s="38" t="str">
        <f t="shared" si="6"/>
        <v>Curtain Grids</v>
      </c>
      <c r="G59" s="40"/>
    </row>
    <row r="60" spans="1:7" x14ac:dyDescent="0.2">
      <c r="A60" s="36" t="s">
        <v>703</v>
      </c>
      <c r="B60" s="37" t="s">
        <v>704</v>
      </c>
      <c r="D60" s="38"/>
      <c r="E60" s="36"/>
      <c r="G60" s="39" t="s">
        <v>705</v>
      </c>
    </row>
    <row r="61" spans="1:7" x14ac:dyDescent="0.2">
      <c r="A61" s="36" t="s">
        <v>173</v>
      </c>
      <c r="B61" s="37" t="s">
        <v>177</v>
      </c>
      <c r="D61" s="38" t="str">
        <f>IF(A61&gt;0,A61,C61)</f>
        <v>Curtain Panels</v>
      </c>
      <c r="E61" s="36" t="s">
        <v>706</v>
      </c>
      <c r="G61" s="39" t="s">
        <v>707</v>
      </c>
    </row>
    <row r="62" spans="1:7" x14ac:dyDescent="0.2">
      <c r="A62" s="36" t="s">
        <v>708</v>
      </c>
      <c r="B62" s="37" t="s">
        <v>709</v>
      </c>
      <c r="D62" s="38"/>
      <c r="G62" s="39" t="s">
        <v>710</v>
      </c>
    </row>
    <row r="63" spans="1:7" x14ac:dyDescent="0.2">
      <c r="A63" s="36" t="s">
        <v>181</v>
      </c>
      <c r="B63" s="37" t="s">
        <v>182</v>
      </c>
      <c r="D63" s="38" t="str">
        <f t="shared" ref="D63:D84" si="7">IF(A63&gt;0,A63,C63)</f>
        <v>Curtain Systems</v>
      </c>
      <c r="G63" s="39" t="s">
        <v>711</v>
      </c>
    </row>
    <row r="64" spans="1:7" x14ac:dyDescent="0.2">
      <c r="A64" s="36" t="s">
        <v>183</v>
      </c>
      <c r="B64" s="37" t="s">
        <v>184</v>
      </c>
      <c r="D64" s="38" t="str">
        <f t="shared" si="7"/>
        <v>Curtain Wall Mullions</v>
      </c>
      <c r="E64" s="36" t="s">
        <v>712</v>
      </c>
      <c r="G64" s="39" t="s">
        <v>713</v>
      </c>
    </row>
    <row r="65" spans="1:7" x14ac:dyDescent="0.2">
      <c r="A65" s="36" t="s">
        <v>186</v>
      </c>
      <c r="B65" s="37" t="s">
        <v>187</v>
      </c>
      <c r="D65" s="38" t="str">
        <f t="shared" si="7"/>
        <v>Data Devices</v>
      </c>
      <c r="G65" s="39" t="s">
        <v>714</v>
      </c>
    </row>
    <row r="66" spans="1:7" x14ac:dyDescent="0.2">
      <c r="A66" s="36" t="s">
        <v>715</v>
      </c>
      <c r="B66" s="37" t="s">
        <v>716</v>
      </c>
      <c r="D66" s="38" t="str">
        <f t="shared" si="7"/>
        <v>Data Device Tags</v>
      </c>
      <c r="E66" s="36" t="s">
        <v>717</v>
      </c>
      <c r="G66" s="39" t="s">
        <v>718</v>
      </c>
    </row>
    <row r="67" spans="1:7" x14ac:dyDescent="0.2">
      <c r="A67" s="36" t="s">
        <v>190</v>
      </c>
      <c r="B67" s="37" t="s">
        <v>192</v>
      </c>
      <c r="D67" s="38" t="str">
        <f t="shared" si="7"/>
        <v>Detail Items</v>
      </c>
      <c r="G67" s="39" t="s">
        <v>719</v>
      </c>
    </row>
    <row r="68" spans="1:7" x14ac:dyDescent="0.2">
      <c r="A68" s="36" t="s">
        <v>720</v>
      </c>
      <c r="B68" s="37" t="s">
        <v>721</v>
      </c>
      <c r="D68" s="38" t="str">
        <f t="shared" si="7"/>
        <v>Dimensions</v>
      </c>
      <c r="G68" s="39" t="s">
        <v>722</v>
      </c>
    </row>
    <row r="69" spans="1:7" x14ac:dyDescent="0.2">
      <c r="A69" s="36" t="s">
        <v>723</v>
      </c>
      <c r="B69" s="37" t="s">
        <v>724</v>
      </c>
      <c r="D69" s="38" t="str">
        <f t="shared" si="7"/>
        <v>Displacement Path</v>
      </c>
      <c r="G69" s="40"/>
    </row>
    <row r="70" spans="1:7" x14ac:dyDescent="0.2">
      <c r="A70" s="36" t="s">
        <v>200</v>
      </c>
      <c r="B70" s="37" t="s">
        <v>207</v>
      </c>
      <c r="D70" s="38" t="str">
        <f t="shared" si="7"/>
        <v>Doors</v>
      </c>
      <c r="G70" s="39" t="s">
        <v>725</v>
      </c>
    </row>
    <row r="71" spans="1:7" x14ac:dyDescent="0.2">
      <c r="A71" s="36" t="s">
        <v>726</v>
      </c>
      <c r="B71" s="37" t="s">
        <v>727</v>
      </c>
      <c r="D71" s="38" t="str">
        <f t="shared" si="7"/>
        <v>Door Tags</v>
      </c>
      <c r="E71" s="36" t="s">
        <v>728</v>
      </c>
      <c r="G71" s="39" t="s">
        <v>729</v>
      </c>
    </row>
    <row r="72" spans="1:7" x14ac:dyDescent="0.2">
      <c r="A72" s="36" t="s">
        <v>211</v>
      </c>
      <c r="B72" s="37" t="s">
        <v>213</v>
      </c>
      <c r="D72" s="38" t="str">
        <f t="shared" si="7"/>
        <v>Duct Accessories</v>
      </c>
      <c r="G72" s="39" t="s">
        <v>730</v>
      </c>
    </row>
    <row r="73" spans="1:7" x14ac:dyDescent="0.2">
      <c r="A73" s="36" t="s">
        <v>731</v>
      </c>
      <c r="B73" s="37" t="s">
        <v>732</v>
      </c>
      <c r="D73" s="38" t="str">
        <f t="shared" si="7"/>
        <v>Duct Accessory Tags</v>
      </c>
      <c r="E73" s="36" t="s">
        <v>733</v>
      </c>
      <c r="G73" s="39" t="s">
        <v>734</v>
      </c>
    </row>
    <row r="74" spans="1:7" x14ac:dyDescent="0.2">
      <c r="A74" s="36" t="s">
        <v>735</v>
      </c>
      <c r="B74" s="37" t="s">
        <v>736</v>
      </c>
      <c r="D74" s="38" t="str">
        <f t="shared" si="7"/>
        <v>Duct Color Fill</v>
      </c>
      <c r="G74" s="39" t="s">
        <v>737</v>
      </c>
    </row>
    <row r="75" spans="1:7" x14ac:dyDescent="0.2">
      <c r="A75" s="36" t="s">
        <v>738</v>
      </c>
      <c r="B75" s="37" t="s">
        <v>739</v>
      </c>
      <c r="D75" s="38" t="str">
        <f t="shared" si="7"/>
        <v>Duct Color Fill Legends</v>
      </c>
      <c r="G75" s="39" t="s">
        <v>740</v>
      </c>
    </row>
    <row r="76" spans="1:7" x14ac:dyDescent="0.2">
      <c r="A76" s="36" t="s">
        <v>215</v>
      </c>
      <c r="B76" s="37" t="s">
        <v>217</v>
      </c>
      <c r="D76" s="38" t="str">
        <f t="shared" si="7"/>
        <v>Duct Fittings</v>
      </c>
      <c r="G76" s="39" t="s">
        <v>741</v>
      </c>
    </row>
    <row r="77" spans="1:7" x14ac:dyDescent="0.2">
      <c r="A77" s="36" t="s">
        <v>218</v>
      </c>
      <c r="B77" s="37" t="s">
        <v>220</v>
      </c>
      <c r="D77" s="38" t="str">
        <f t="shared" si="7"/>
        <v>Duct Insulations</v>
      </c>
      <c r="E77" s="36" t="s">
        <v>742</v>
      </c>
      <c r="G77" s="39" t="s">
        <v>743</v>
      </c>
    </row>
    <row r="78" spans="1:7" x14ac:dyDescent="0.2">
      <c r="A78" s="36" t="s">
        <v>744</v>
      </c>
      <c r="B78" s="37" t="s">
        <v>745</v>
      </c>
      <c r="D78" s="38" t="str">
        <f t="shared" si="7"/>
        <v>Duct Insulations Tags</v>
      </c>
      <c r="E78" s="36" t="s">
        <v>746</v>
      </c>
      <c r="G78" s="39" t="s">
        <v>747</v>
      </c>
    </row>
    <row r="79" spans="1:7" x14ac:dyDescent="0.2">
      <c r="A79" s="36" t="s">
        <v>221</v>
      </c>
      <c r="B79" s="37" t="s">
        <v>223</v>
      </c>
      <c r="D79" s="38" t="str">
        <f t="shared" si="7"/>
        <v>Duct Linings</v>
      </c>
      <c r="E79" s="36" t="s">
        <v>748</v>
      </c>
      <c r="G79" s="39" t="s">
        <v>749</v>
      </c>
    </row>
    <row r="80" spans="1:7" x14ac:dyDescent="0.2">
      <c r="A80" s="36" t="s">
        <v>750</v>
      </c>
      <c r="B80" s="37" t="s">
        <v>751</v>
      </c>
      <c r="D80" s="38" t="str">
        <f t="shared" si="7"/>
        <v>Duct Lining Tags</v>
      </c>
      <c r="E80" s="36" t="s">
        <v>752</v>
      </c>
      <c r="G80" s="39" t="s">
        <v>753</v>
      </c>
    </row>
    <row r="81" spans="1:7" x14ac:dyDescent="0.2">
      <c r="A81" s="36" t="s">
        <v>224</v>
      </c>
      <c r="B81" s="37" t="s">
        <v>225</v>
      </c>
      <c r="D81" s="38" t="str">
        <f t="shared" si="7"/>
        <v>Duct Placeholders</v>
      </c>
      <c r="G81" s="39" t="s">
        <v>754</v>
      </c>
    </row>
    <row r="82" spans="1:7" x14ac:dyDescent="0.2">
      <c r="A82" s="36" t="s">
        <v>227</v>
      </c>
      <c r="B82" s="37" t="s">
        <v>229</v>
      </c>
      <c r="D82" s="38" t="str">
        <f t="shared" si="7"/>
        <v>Duct Systems</v>
      </c>
      <c r="G82" s="39" t="s">
        <v>755</v>
      </c>
    </row>
    <row r="83" spans="1:7" x14ac:dyDescent="0.2">
      <c r="A83" s="36" t="s">
        <v>230</v>
      </c>
      <c r="B83" s="37" t="s">
        <v>233</v>
      </c>
      <c r="D83" s="38" t="str">
        <f t="shared" si="7"/>
        <v>Ducts</v>
      </c>
      <c r="E83" s="36" t="s">
        <v>756</v>
      </c>
      <c r="G83" s="39" t="s">
        <v>757</v>
      </c>
    </row>
    <row r="84" spans="1:7" x14ac:dyDescent="0.2">
      <c r="A84" s="36" t="s">
        <v>758</v>
      </c>
      <c r="B84" s="37" t="s">
        <v>759</v>
      </c>
      <c r="D84" s="38" t="str">
        <f t="shared" si="7"/>
        <v>Duct Tags</v>
      </c>
      <c r="E84" s="36" t="s">
        <v>760</v>
      </c>
      <c r="G84" s="39" t="s">
        <v>761</v>
      </c>
    </row>
    <row r="85" spans="1:7" x14ac:dyDescent="0.2">
      <c r="A85" s="36" t="s">
        <v>762</v>
      </c>
      <c r="B85" s="37" t="s">
        <v>763</v>
      </c>
      <c r="D85" s="38"/>
      <c r="G85" s="39"/>
    </row>
    <row r="86" spans="1:7" x14ac:dyDescent="0.2">
      <c r="A86" s="36" t="s">
        <v>234</v>
      </c>
      <c r="B86" s="37" t="s">
        <v>235</v>
      </c>
      <c r="D86" s="38"/>
      <c r="G86" s="39" t="s">
        <v>764</v>
      </c>
    </row>
    <row r="87" spans="1:7" x14ac:dyDescent="0.2">
      <c r="A87" s="36" t="s">
        <v>236</v>
      </c>
      <c r="B87" s="37" t="s">
        <v>238</v>
      </c>
      <c r="D87" s="38" t="str">
        <f t="shared" ref="D87:D94" si="8">IF(A87&gt;0,A87,C87)</f>
        <v>Electrical Equipment</v>
      </c>
      <c r="G87" s="39" t="s">
        <v>765</v>
      </c>
    </row>
    <row r="88" spans="1:7" x14ac:dyDescent="0.2">
      <c r="A88" s="36" t="s">
        <v>240</v>
      </c>
      <c r="B88" s="37" t="s">
        <v>242</v>
      </c>
      <c r="D88" s="38" t="str">
        <f t="shared" si="8"/>
        <v>Electrical Fixtures</v>
      </c>
      <c r="G88" s="39" t="s">
        <v>766</v>
      </c>
    </row>
    <row r="89" spans="1:7" x14ac:dyDescent="0.2">
      <c r="A89" s="36" t="s">
        <v>767</v>
      </c>
      <c r="B89" s="37" t="s">
        <v>768</v>
      </c>
      <c r="D89" s="38" t="str">
        <f t="shared" si="8"/>
        <v>Elevation Marks</v>
      </c>
      <c r="G89" s="40"/>
    </row>
    <row r="90" spans="1:7" x14ac:dyDescent="0.2">
      <c r="A90" s="36" t="s">
        <v>769</v>
      </c>
      <c r="B90" s="37" t="s">
        <v>770</v>
      </c>
      <c r="D90" s="38" t="str">
        <f t="shared" si="8"/>
        <v>Elevations</v>
      </c>
      <c r="G90" s="39" t="s">
        <v>771</v>
      </c>
    </row>
    <row r="91" spans="1:7" x14ac:dyDescent="0.2">
      <c r="A91" s="36" t="s">
        <v>243</v>
      </c>
      <c r="B91" s="37" t="s">
        <v>244</v>
      </c>
      <c r="D91" s="38" t="str">
        <f t="shared" si="8"/>
        <v>Entourage</v>
      </c>
      <c r="E91" s="36" t="s">
        <v>772</v>
      </c>
      <c r="G91" s="39" t="s">
        <v>773</v>
      </c>
    </row>
    <row r="92" spans="1:7" x14ac:dyDescent="0.2">
      <c r="A92" s="36" t="s">
        <v>249</v>
      </c>
      <c r="B92" s="37" t="s">
        <v>253</v>
      </c>
      <c r="D92" s="38" t="str">
        <f t="shared" si="8"/>
        <v>Fabrication Parts</v>
      </c>
      <c r="G92" s="40"/>
    </row>
    <row r="93" spans="1:7" x14ac:dyDescent="0.2">
      <c r="A93" s="36" t="s">
        <v>257</v>
      </c>
      <c r="B93" s="41" t="s">
        <v>259</v>
      </c>
      <c r="C93" s="36" t="s">
        <v>774</v>
      </c>
      <c r="D93" s="38" t="str">
        <f t="shared" si="8"/>
        <v>Fascias</v>
      </c>
      <c r="E93" s="36" t="s">
        <v>775</v>
      </c>
      <c r="G93" s="40"/>
    </row>
    <row r="94" spans="1:7" x14ac:dyDescent="0.2">
      <c r="A94" s="36" t="s">
        <v>776</v>
      </c>
      <c r="B94" s="37" t="s">
        <v>196</v>
      </c>
      <c r="D94" s="38" t="str">
        <f t="shared" si="8"/>
        <v>Filled region</v>
      </c>
      <c r="G94" s="40"/>
    </row>
    <row r="95" spans="1:7" x14ac:dyDescent="0.2">
      <c r="A95" s="36" t="s">
        <v>777</v>
      </c>
      <c r="B95" s="37" t="s">
        <v>778</v>
      </c>
      <c r="D95" s="38"/>
      <c r="G95" s="39" t="s">
        <v>779</v>
      </c>
    </row>
    <row r="96" spans="1:7" x14ac:dyDescent="0.2">
      <c r="A96" s="36" t="s">
        <v>260</v>
      </c>
      <c r="B96" s="37" t="s">
        <v>262</v>
      </c>
      <c r="D96" s="38" t="str">
        <f t="shared" ref="D96:D100" si="9">IF(A96&gt;0,A96,C96)</f>
        <v>Fire Alarm Devices</v>
      </c>
      <c r="G96" s="39" t="s">
        <v>780</v>
      </c>
    </row>
    <row r="97" spans="1:7" x14ac:dyDescent="0.2">
      <c r="A97" s="36" t="s">
        <v>263</v>
      </c>
      <c r="B97" s="37" t="s">
        <v>265</v>
      </c>
      <c r="D97" s="38" t="str">
        <f t="shared" si="9"/>
        <v>Flex Ducts</v>
      </c>
      <c r="G97" s="39" t="s">
        <v>781</v>
      </c>
    </row>
    <row r="98" spans="1:7" x14ac:dyDescent="0.2">
      <c r="A98" s="36" t="s">
        <v>782</v>
      </c>
      <c r="B98" s="37" t="s">
        <v>783</v>
      </c>
      <c r="D98" s="38" t="str">
        <f t="shared" si="9"/>
        <v>Flex Duct Tags</v>
      </c>
      <c r="E98" s="36" t="s">
        <v>784</v>
      </c>
      <c r="G98" s="39" t="s">
        <v>785</v>
      </c>
    </row>
    <row r="99" spans="1:7" x14ac:dyDescent="0.2">
      <c r="A99" s="36" t="s">
        <v>266</v>
      </c>
      <c r="B99" s="37" t="s">
        <v>269</v>
      </c>
      <c r="D99" s="38" t="str">
        <f t="shared" si="9"/>
        <v>Flex Pipes</v>
      </c>
      <c r="G99" s="39" t="s">
        <v>786</v>
      </c>
    </row>
    <row r="100" spans="1:7" x14ac:dyDescent="0.2">
      <c r="A100" s="36" t="s">
        <v>787</v>
      </c>
      <c r="B100" s="37" t="s">
        <v>788</v>
      </c>
      <c r="D100" s="38" t="str">
        <f t="shared" si="9"/>
        <v>Flex Pipe Tags</v>
      </c>
      <c r="E100" s="36" t="s">
        <v>789</v>
      </c>
      <c r="G100" s="39" t="s">
        <v>790</v>
      </c>
    </row>
    <row r="101" spans="1:7" x14ac:dyDescent="0.2">
      <c r="A101" s="36" t="s">
        <v>791</v>
      </c>
      <c r="B101" s="37" t="s">
        <v>792</v>
      </c>
      <c r="D101" s="38"/>
      <c r="E101" s="36"/>
      <c r="G101" s="39" t="s">
        <v>793</v>
      </c>
    </row>
    <row r="102" spans="1:7" x14ac:dyDescent="0.2">
      <c r="A102" s="36" t="s">
        <v>270</v>
      </c>
      <c r="B102" s="37" t="s">
        <v>272</v>
      </c>
      <c r="D102" s="38" t="str">
        <f t="shared" ref="D102:D122" si="10">IF(A102&gt;0,A102,C102)</f>
        <v>Floors</v>
      </c>
      <c r="E102" s="36" t="s">
        <v>794</v>
      </c>
      <c r="G102" s="39" t="s">
        <v>795</v>
      </c>
    </row>
    <row r="103" spans="1:7" x14ac:dyDescent="0.2">
      <c r="A103" s="36" t="s">
        <v>796</v>
      </c>
      <c r="B103" s="37" t="s">
        <v>797</v>
      </c>
      <c r="D103" s="38" t="str">
        <f t="shared" si="10"/>
        <v>Foundation Span Direction Symbol</v>
      </c>
      <c r="E103" s="36" t="s">
        <v>798</v>
      </c>
      <c r="G103" s="39" t="s">
        <v>799</v>
      </c>
    </row>
    <row r="104" spans="1:7" x14ac:dyDescent="0.2">
      <c r="A104" s="36" t="s">
        <v>276</v>
      </c>
      <c r="B104" s="37" t="s">
        <v>279</v>
      </c>
      <c r="D104" s="38" t="str">
        <f t="shared" si="10"/>
        <v>Furniture</v>
      </c>
      <c r="E104" s="36" t="s">
        <v>800</v>
      </c>
      <c r="G104" s="39" t="s">
        <v>801</v>
      </c>
    </row>
    <row r="105" spans="1:7" x14ac:dyDescent="0.2">
      <c r="A105" s="36" t="s">
        <v>802</v>
      </c>
      <c r="B105" s="37" t="s">
        <v>803</v>
      </c>
      <c r="D105" s="38" t="str">
        <f t="shared" si="10"/>
        <v>Furniture Tags</v>
      </c>
      <c r="E105" s="36" t="s">
        <v>804</v>
      </c>
      <c r="G105" s="39" t="s">
        <v>805</v>
      </c>
    </row>
    <row r="106" spans="1:7" x14ac:dyDescent="0.2">
      <c r="A106" s="36" t="s">
        <v>280</v>
      </c>
      <c r="B106" s="37" t="s">
        <v>281</v>
      </c>
      <c r="D106" s="38" t="str">
        <f t="shared" si="10"/>
        <v>Furniture Systems</v>
      </c>
      <c r="E106" s="36" t="s">
        <v>806</v>
      </c>
      <c r="G106" s="39" t="s">
        <v>807</v>
      </c>
    </row>
    <row r="107" spans="1:7" x14ac:dyDescent="0.2">
      <c r="A107" s="36" t="s">
        <v>808</v>
      </c>
      <c r="B107" s="37" t="s">
        <v>809</v>
      </c>
      <c r="D107" s="38" t="str">
        <f t="shared" si="10"/>
        <v>Furniture System Tags</v>
      </c>
      <c r="E107" s="36" t="s">
        <v>810</v>
      </c>
      <c r="G107" s="39" t="s">
        <v>811</v>
      </c>
    </row>
    <row r="108" spans="1:7" x14ac:dyDescent="0.2">
      <c r="A108" s="36" t="s">
        <v>282</v>
      </c>
      <c r="B108" s="37" t="s">
        <v>283</v>
      </c>
      <c r="D108" s="38" t="str">
        <f t="shared" si="10"/>
        <v>Generic Annotations</v>
      </c>
      <c r="G108" s="39" t="s">
        <v>812</v>
      </c>
    </row>
    <row r="109" spans="1:7" x14ac:dyDescent="0.2">
      <c r="A109" s="36" t="s">
        <v>284</v>
      </c>
      <c r="B109" s="37" t="s">
        <v>289</v>
      </c>
      <c r="D109" s="38" t="str">
        <f t="shared" si="10"/>
        <v>Generic Models</v>
      </c>
      <c r="E109" s="36" t="s">
        <v>813</v>
      </c>
      <c r="G109" s="39" t="s">
        <v>814</v>
      </c>
    </row>
    <row r="110" spans="1:7" x14ac:dyDescent="0.2">
      <c r="A110" s="36" t="s">
        <v>815</v>
      </c>
      <c r="B110" s="37" t="s">
        <v>816</v>
      </c>
      <c r="D110" s="38" t="str">
        <f t="shared" si="10"/>
        <v>Grid Heads</v>
      </c>
      <c r="E110" s="36" t="s">
        <v>817</v>
      </c>
      <c r="G110" s="40"/>
    </row>
    <row r="111" spans="1:7" x14ac:dyDescent="0.2">
      <c r="A111" s="36" t="s">
        <v>293</v>
      </c>
      <c r="B111" s="37" t="s">
        <v>294</v>
      </c>
      <c r="D111" s="38" t="str">
        <f t="shared" si="10"/>
        <v>Grids</v>
      </c>
      <c r="E111" s="36" t="s">
        <v>818</v>
      </c>
      <c r="G111" s="39" t="s">
        <v>819</v>
      </c>
    </row>
    <row r="112" spans="1:7" x14ac:dyDescent="0.2">
      <c r="A112" s="36" t="s">
        <v>820</v>
      </c>
      <c r="B112" s="37" t="s">
        <v>821</v>
      </c>
      <c r="D112" s="38" t="str">
        <f t="shared" si="10"/>
        <v>Guide Grid</v>
      </c>
      <c r="G112" s="39" t="s">
        <v>822</v>
      </c>
    </row>
    <row r="113" spans="1:7" x14ac:dyDescent="0.2">
      <c r="A113" s="36" t="s">
        <v>295</v>
      </c>
      <c r="B113" s="41" t="s">
        <v>297</v>
      </c>
      <c r="C113" s="36" t="s">
        <v>823</v>
      </c>
      <c r="D113" s="38" t="str">
        <f t="shared" si="10"/>
        <v>Gutters</v>
      </c>
      <c r="E113" s="36" t="s">
        <v>824</v>
      </c>
      <c r="G113" s="40"/>
    </row>
    <row r="114" spans="1:7" x14ac:dyDescent="0.2">
      <c r="A114" s="36" t="s">
        <v>298</v>
      </c>
      <c r="B114" s="37" t="s">
        <v>299</v>
      </c>
      <c r="D114" s="38" t="str">
        <f t="shared" si="10"/>
        <v>HVAC Zones</v>
      </c>
      <c r="E114" s="36" t="s">
        <v>825</v>
      </c>
      <c r="G114" s="39" t="s">
        <v>826</v>
      </c>
    </row>
    <row r="115" spans="1:7" x14ac:dyDescent="0.2">
      <c r="A115" s="36" t="s">
        <v>302</v>
      </c>
      <c r="B115" s="37" t="s">
        <v>304</v>
      </c>
      <c r="D115" s="38" t="str">
        <f t="shared" si="10"/>
        <v>Imports in Families</v>
      </c>
      <c r="G115" s="40"/>
    </row>
    <row r="116" spans="1:7" x14ac:dyDescent="0.2">
      <c r="A116" s="29" t="s">
        <v>827</v>
      </c>
      <c r="B116" s="41" t="s">
        <v>828</v>
      </c>
      <c r="C116" s="36"/>
      <c r="D116" s="38" t="str">
        <f t="shared" si="10"/>
        <v>Internal Line Load Tags</v>
      </c>
      <c r="E116" s="36" t="s">
        <v>829</v>
      </c>
      <c r="G116" s="39" t="s">
        <v>830</v>
      </c>
    </row>
    <row r="117" spans="1:7" x14ac:dyDescent="0.2">
      <c r="A117" s="29" t="s">
        <v>831</v>
      </c>
      <c r="B117" s="37" t="s">
        <v>832</v>
      </c>
      <c r="C117" s="36"/>
      <c r="D117" s="38" t="str">
        <f t="shared" si="10"/>
        <v>Internal Area Load Tags</v>
      </c>
      <c r="E117" s="36" t="s">
        <v>833</v>
      </c>
      <c r="G117" s="39" t="s">
        <v>834</v>
      </c>
    </row>
    <row r="118" spans="1:7" x14ac:dyDescent="0.2">
      <c r="A118" s="29" t="s">
        <v>835</v>
      </c>
      <c r="B118" s="41" t="s">
        <v>836</v>
      </c>
      <c r="C118" s="36"/>
      <c r="D118" s="38" t="str">
        <f t="shared" si="10"/>
        <v>Internal Point Load Tags</v>
      </c>
      <c r="E118" s="36" t="s">
        <v>837</v>
      </c>
      <c r="G118" s="39" t="s">
        <v>838</v>
      </c>
    </row>
    <row r="119" spans="1:7" x14ac:dyDescent="0.2">
      <c r="A119" s="29" t="s">
        <v>839</v>
      </c>
      <c r="B119" s="41" t="s">
        <v>840</v>
      </c>
      <c r="C119" s="36"/>
      <c r="D119" s="38" t="str">
        <f t="shared" si="10"/>
        <v>Keynote Tags</v>
      </c>
      <c r="E119" s="36" t="s">
        <v>841</v>
      </c>
      <c r="G119" s="39" t="s">
        <v>842</v>
      </c>
    </row>
    <row r="120" spans="1:7" x14ac:dyDescent="0.2">
      <c r="A120" s="29" t="s">
        <v>843</v>
      </c>
      <c r="B120" s="41" t="s">
        <v>483</v>
      </c>
      <c r="C120" s="36" t="s">
        <v>844</v>
      </c>
      <c r="D120" s="38" t="str">
        <f t="shared" si="10"/>
        <v>Landings</v>
      </c>
      <c r="E120" s="36" t="s">
        <v>845</v>
      </c>
      <c r="G120" s="40"/>
    </row>
    <row r="121" spans="1:7" x14ac:dyDescent="0.2">
      <c r="A121" s="36" t="s">
        <v>846</v>
      </c>
      <c r="B121" s="37" t="s">
        <v>847</v>
      </c>
      <c r="D121" s="38" t="str">
        <f t="shared" si="10"/>
        <v>Level Heads</v>
      </c>
      <c r="G121" s="39" t="s">
        <v>848</v>
      </c>
    </row>
    <row r="122" spans="1:7" x14ac:dyDescent="0.2">
      <c r="A122" s="36" t="s">
        <v>311</v>
      </c>
      <c r="B122" s="37" t="s">
        <v>317</v>
      </c>
      <c r="D122" s="38" t="str">
        <f t="shared" si="10"/>
        <v>Levels</v>
      </c>
      <c r="G122" s="39" t="s">
        <v>849</v>
      </c>
    </row>
    <row r="123" spans="1:7" x14ac:dyDescent="0.2">
      <c r="A123" s="36" t="s">
        <v>850</v>
      </c>
      <c r="B123" s="37" t="s">
        <v>851</v>
      </c>
      <c r="D123" s="38"/>
      <c r="E123" s="36"/>
      <c r="G123" s="39" t="s">
        <v>852</v>
      </c>
    </row>
    <row r="124" spans="1:7" x14ac:dyDescent="0.2">
      <c r="A124" s="36" t="s">
        <v>324</v>
      </c>
      <c r="B124" s="37" t="s">
        <v>325</v>
      </c>
      <c r="D124" s="38" t="str">
        <f t="shared" ref="D124:D129" si="11">IF(A124&gt;0,A124,C124)</f>
        <v>Lighting Devices</v>
      </c>
      <c r="E124" s="36" t="s">
        <v>853</v>
      </c>
      <c r="G124" s="39" t="s">
        <v>854</v>
      </c>
    </row>
    <row r="125" spans="1:7" x14ac:dyDescent="0.2">
      <c r="A125" s="36" t="s">
        <v>326</v>
      </c>
      <c r="B125" s="37" t="s">
        <v>327</v>
      </c>
      <c r="D125" s="38" t="str">
        <f t="shared" si="11"/>
        <v>Lighting Fixtures</v>
      </c>
      <c r="E125" s="36" t="s">
        <v>855</v>
      </c>
      <c r="G125" s="39" t="s">
        <v>856</v>
      </c>
    </row>
    <row r="126" spans="1:7" x14ac:dyDescent="0.2">
      <c r="A126" s="36" t="s">
        <v>334</v>
      </c>
      <c r="B126" s="37" t="s">
        <v>335</v>
      </c>
      <c r="C126" s="36" t="s">
        <v>857</v>
      </c>
      <c r="D126" s="38" t="str">
        <f t="shared" si="11"/>
        <v>Line Loads</v>
      </c>
      <c r="E126" s="36" t="s">
        <v>858</v>
      </c>
      <c r="G126" s="39" t="s">
        <v>859</v>
      </c>
    </row>
    <row r="127" spans="1:7" x14ac:dyDescent="0.2">
      <c r="A127" s="36" t="s">
        <v>860</v>
      </c>
      <c r="B127" s="37" t="s">
        <v>861</v>
      </c>
      <c r="D127" s="38" t="str">
        <f t="shared" si="11"/>
        <v>Line Load Tags</v>
      </c>
      <c r="E127" s="36" t="s">
        <v>862</v>
      </c>
      <c r="G127" s="39" t="s">
        <v>863</v>
      </c>
    </row>
    <row r="128" spans="1:7" x14ac:dyDescent="0.2">
      <c r="A128" s="36" t="s">
        <v>328</v>
      </c>
      <c r="B128" s="37" t="s">
        <v>331</v>
      </c>
      <c r="D128" s="38" t="str">
        <f t="shared" si="11"/>
        <v>Lines</v>
      </c>
      <c r="G128" s="39" t="s">
        <v>864</v>
      </c>
    </row>
    <row r="129" spans="1:7" x14ac:dyDescent="0.2">
      <c r="A129" s="36" t="s">
        <v>865</v>
      </c>
      <c r="B129" s="37" t="s">
        <v>199</v>
      </c>
      <c r="D129" s="38" t="str">
        <f t="shared" si="11"/>
        <v>Masking Region</v>
      </c>
      <c r="G129" s="40"/>
    </row>
    <row r="130" spans="1:7" x14ac:dyDescent="0.2">
      <c r="A130" s="36" t="s">
        <v>866</v>
      </c>
      <c r="B130" s="37" t="s">
        <v>867</v>
      </c>
      <c r="D130" s="38"/>
      <c r="G130" s="39" t="s">
        <v>868</v>
      </c>
    </row>
    <row r="131" spans="1:7" x14ac:dyDescent="0.2">
      <c r="A131" s="36" t="s">
        <v>338</v>
      </c>
      <c r="B131" s="37" t="s">
        <v>344</v>
      </c>
      <c r="D131" s="38" t="str">
        <f t="shared" ref="D131:D134" si="12">IF(A131&gt;0,A131,C131)</f>
        <v>Mass</v>
      </c>
      <c r="G131" s="39" t="s">
        <v>869</v>
      </c>
    </row>
    <row r="132" spans="1:7" x14ac:dyDescent="0.2">
      <c r="A132" s="36" t="s">
        <v>870</v>
      </c>
      <c r="B132" s="37" t="s">
        <v>871</v>
      </c>
      <c r="D132" s="38" t="str">
        <f t="shared" si="12"/>
        <v>Matchline</v>
      </c>
      <c r="G132" s="39" t="s">
        <v>872</v>
      </c>
    </row>
    <row r="133" spans="1:7" x14ac:dyDescent="0.2">
      <c r="A133" s="36" t="s">
        <v>346</v>
      </c>
      <c r="B133" s="37" t="s">
        <v>347</v>
      </c>
      <c r="D133" s="38" t="str">
        <f t="shared" si="12"/>
        <v>Materials</v>
      </c>
      <c r="E133" s="36" t="s">
        <v>873</v>
      </c>
      <c r="G133" s="39" t="s">
        <v>874</v>
      </c>
    </row>
    <row r="134" spans="1:7" x14ac:dyDescent="0.2">
      <c r="A134" s="36" t="s">
        <v>875</v>
      </c>
      <c r="B134" s="37" t="s">
        <v>876</v>
      </c>
      <c r="D134" s="38" t="str">
        <f t="shared" si="12"/>
        <v>Material Tags</v>
      </c>
      <c r="E134" s="36" t="s">
        <v>877</v>
      </c>
      <c r="G134" s="39" t="s">
        <v>878</v>
      </c>
    </row>
    <row r="135" spans="1:7" x14ac:dyDescent="0.2">
      <c r="A135" s="36" t="s">
        <v>879</v>
      </c>
      <c r="B135" s="37" t="s">
        <v>880</v>
      </c>
      <c r="D135" s="38"/>
      <c r="E135" s="36"/>
      <c r="G135" s="39" t="s">
        <v>881</v>
      </c>
    </row>
    <row r="136" spans="1:7" x14ac:dyDescent="0.2">
      <c r="A136" s="36" t="s">
        <v>348</v>
      </c>
      <c r="B136" s="37" t="s">
        <v>350</v>
      </c>
      <c r="D136" s="38" t="str">
        <f t="shared" ref="D136:D137" si="13">IF(A136&gt;0,A136,C136)</f>
        <v>Mechanical Equipment</v>
      </c>
      <c r="E136" s="36" t="s">
        <v>882</v>
      </c>
      <c r="G136" s="39" t="s">
        <v>883</v>
      </c>
    </row>
    <row r="137" spans="1:7" ht="25.5" x14ac:dyDescent="0.2">
      <c r="A137" s="36" t="s">
        <v>884</v>
      </c>
      <c r="B137" s="37" t="s">
        <v>885</v>
      </c>
      <c r="D137" s="38" t="str">
        <f t="shared" si="13"/>
        <v>MEP Fabrication Containment Tags</v>
      </c>
      <c r="E137" s="36" t="s">
        <v>886</v>
      </c>
      <c r="F137" s="36" t="s">
        <v>887</v>
      </c>
      <c r="G137" s="39" t="s">
        <v>888</v>
      </c>
    </row>
    <row r="138" spans="1:7" x14ac:dyDescent="0.2">
      <c r="A138" s="36" t="s">
        <v>889</v>
      </c>
      <c r="B138" s="37" t="s">
        <v>890</v>
      </c>
      <c r="D138" s="38"/>
      <c r="E138" s="36"/>
      <c r="F138" s="36"/>
      <c r="G138" s="39" t="s">
        <v>891</v>
      </c>
    </row>
    <row r="139" spans="1:7" x14ac:dyDescent="0.2">
      <c r="A139" s="36" t="s">
        <v>892</v>
      </c>
      <c r="B139" s="37" t="s">
        <v>893</v>
      </c>
      <c r="D139" s="38" t="str">
        <f>IF(A139&gt;0,A139,C139)</f>
        <v>MEP Fabrication Ductwork Tags</v>
      </c>
      <c r="E139" s="36" t="s">
        <v>894</v>
      </c>
      <c r="F139" s="36" t="s">
        <v>887</v>
      </c>
      <c r="G139" s="39" t="s">
        <v>895</v>
      </c>
    </row>
    <row r="140" spans="1:7" x14ac:dyDescent="0.2">
      <c r="A140" s="36" t="s">
        <v>896</v>
      </c>
      <c r="B140" s="37" t="s">
        <v>897</v>
      </c>
      <c r="D140" s="38"/>
      <c r="E140" s="36"/>
      <c r="F140" s="36"/>
      <c r="G140" s="39" t="s">
        <v>898</v>
      </c>
    </row>
    <row r="141" spans="1:7" x14ac:dyDescent="0.2">
      <c r="A141" s="36" t="s">
        <v>899</v>
      </c>
      <c r="B141" s="37" t="s">
        <v>900</v>
      </c>
      <c r="D141" s="38" t="str">
        <f t="shared" ref="D141:D143" si="14">IF(A141&gt;0,A141,C141)</f>
        <v>MEP Fabrication Pipework Tags</v>
      </c>
      <c r="E141" s="36" t="s">
        <v>901</v>
      </c>
      <c r="F141" s="36" t="s">
        <v>887</v>
      </c>
      <c r="G141" s="39" t="s">
        <v>902</v>
      </c>
    </row>
    <row r="142" spans="1:7" x14ac:dyDescent="0.2">
      <c r="A142" s="36" t="s">
        <v>903</v>
      </c>
      <c r="B142" s="37" t="s">
        <v>904</v>
      </c>
      <c r="D142" s="38" t="str">
        <f t="shared" si="14"/>
        <v>MEP Fabrication Hangers</v>
      </c>
      <c r="E142" s="36" t="s">
        <v>905</v>
      </c>
      <c r="F142" s="36" t="s">
        <v>887</v>
      </c>
      <c r="G142" s="39" t="s">
        <v>906</v>
      </c>
    </row>
    <row r="143" spans="1:7" x14ac:dyDescent="0.2">
      <c r="A143" s="36" t="s">
        <v>907</v>
      </c>
      <c r="B143" s="37" t="s">
        <v>908</v>
      </c>
      <c r="D143" s="38" t="str">
        <f t="shared" si="14"/>
        <v>MEP Fabrication Hanger Tags</v>
      </c>
      <c r="E143" s="36" t="s">
        <v>909</v>
      </c>
      <c r="F143" s="36" t="s">
        <v>887</v>
      </c>
      <c r="G143" s="39" t="s">
        <v>910</v>
      </c>
    </row>
    <row r="144" spans="1:7" x14ac:dyDescent="0.2">
      <c r="A144" s="36" t="s">
        <v>911</v>
      </c>
      <c r="B144" s="37" t="s">
        <v>912</v>
      </c>
      <c r="D144" s="38"/>
      <c r="G144" s="39" t="s">
        <v>913</v>
      </c>
    </row>
    <row r="145" spans="1:7" x14ac:dyDescent="0.2">
      <c r="A145" s="36" t="s">
        <v>914</v>
      </c>
      <c r="B145" s="37" t="s">
        <v>915</v>
      </c>
      <c r="D145" s="38" t="str">
        <f>IF(A145&gt;0,A145,C145)</f>
        <v>Multi-Rebar Annotations</v>
      </c>
      <c r="G145" s="40"/>
    </row>
    <row r="146" spans="1:7" x14ac:dyDescent="0.2">
      <c r="A146" s="36" t="s">
        <v>916</v>
      </c>
      <c r="B146" s="37" t="s">
        <v>917</v>
      </c>
      <c r="D146" s="38"/>
      <c r="G146" s="39" t="s">
        <v>918</v>
      </c>
    </row>
    <row r="147" spans="1:7" x14ac:dyDescent="0.2">
      <c r="A147" s="36" t="s">
        <v>355</v>
      </c>
      <c r="B147" s="37" t="s">
        <v>356</v>
      </c>
      <c r="D147" s="38" t="str">
        <f t="shared" ref="D147:D148" si="15">IF(A147&gt;0,A147,C147)</f>
        <v>Nurse Call Devices</v>
      </c>
      <c r="G147" s="39" t="s">
        <v>919</v>
      </c>
    </row>
    <row r="148" spans="1:7" x14ac:dyDescent="0.2">
      <c r="A148" s="36" t="s">
        <v>920</v>
      </c>
      <c r="B148" s="37" t="s">
        <v>921</v>
      </c>
      <c r="D148" s="38" t="str">
        <f t="shared" si="15"/>
        <v>Panel Schedule Graphics</v>
      </c>
      <c r="G148" s="40"/>
    </row>
    <row r="149" spans="1:7" x14ac:dyDescent="0.2">
      <c r="A149" s="36" t="s">
        <v>922</v>
      </c>
      <c r="B149" s="37" t="s">
        <v>923</v>
      </c>
      <c r="D149" s="38"/>
      <c r="E149" s="36"/>
      <c r="G149" s="39" t="s">
        <v>924</v>
      </c>
    </row>
    <row r="150" spans="1:7" x14ac:dyDescent="0.2">
      <c r="A150" s="36" t="s">
        <v>362</v>
      </c>
      <c r="B150" s="37" t="s">
        <v>364</v>
      </c>
      <c r="D150" s="38" t="str">
        <f t="shared" ref="D150:D152" si="16">IF(A150&gt;0,A150,C150)</f>
        <v>Parking</v>
      </c>
      <c r="E150" s="36" t="s">
        <v>925</v>
      </c>
      <c r="G150" s="39" t="s">
        <v>926</v>
      </c>
    </row>
    <row r="151" spans="1:7" x14ac:dyDescent="0.2">
      <c r="A151" s="36" t="s">
        <v>365</v>
      </c>
      <c r="B151" s="37" t="s">
        <v>367</v>
      </c>
      <c r="D151" s="38" t="str">
        <f t="shared" si="16"/>
        <v>Parts</v>
      </c>
      <c r="G151" s="39" t="s">
        <v>927</v>
      </c>
    </row>
    <row r="152" spans="1:7" x14ac:dyDescent="0.2">
      <c r="A152" s="36" t="s">
        <v>928</v>
      </c>
      <c r="B152" s="37" t="s">
        <v>929</v>
      </c>
      <c r="D152" s="38" t="str">
        <f t="shared" si="16"/>
        <v>Part Tags</v>
      </c>
      <c r="E152" s="36" t="s">
        <v>930</v>
      </c>
      <c r="G152" s="39" t="s">
        <v>931</v>
      </c>
    </row>
    <row r="153" spans="1:7" x14ac:dyDescent="0.2">
      <c r="A153" s="36" t="s">
        <v>932</v>
      </c>
      <c r="B153" s="37" t="s">
        <v>933</v>
      </c>
      <c r="D153" s="38"/>
      <c r="G153" s="39" t="s">
        <v>934</v>
      </c>
    </row>
    <row r="154" spans="1:7" x14ac:dyDescent="0.2">
      <c r="A154" s="36" t="s">
        <v>368</v>
      </c>
      <c r="B154" s="37" t="s">
        <v>369</v>
      </c>
      <c r="D154" s="38" t="str">
        <f t="shared" ref="D154:D156" si="17">IF(A154&gt;0,A154,C154)</f>
        <v>Pipe Accessories</v>
      </c>
      <c r="G154" s="39" t="s">
        <v>935</v>
      </c>
    </row>
    <row r="155" spans="1:7" x14ac:dyDescent="0.2">
      <c r="A155" s="36" t="s">
        <v>936</v>
      </c>
      <c r="B155" s="37" t="s">
        <v>937</v>
      </c>
      <c r="D155" s="38" t="str">
        <f t="shared" si="17"/>
        <v>Pipe Color Fill</v>
      </c>
      <c r="G155" s="40"/>
    </row>
    <row r="156" spans="1:7" x14ac:dyDescent="0.2">
      <c r="A156" s="36" t="s">
        <v>938</v>
      </c>
      <c r="B156" s="37" t="s">
        <v>939</v>
      </c>
      <c r="D156" s="38" t="str">
        <f t="shared" si="17"/>
        <v>Pipe Color Fill Legends</v>
      </c>
      <c r="G156" s="39" t="s">
        <v>940</v>
      </c>
    </row>
    <row r="157" spans="1:7" x14ac:dyDescent="0.2">
      <c r="A157" s="36" t="s">
        <v>941</v>
      </c>
      <c r="B157" s="37" t="s">
        <v>942</v>
      </c>
      <c r="D157" s="38"/>
      <c r="G157" s="39" t="s">
        <v>943</v>
      </c>
    </row>
    <row r="158" spans="1:7" x14ac:dyDescent="0.2">
      <c r="A158" s="36" t="s">
        <v>370</v>
      </c>
      <c r="B158" s="37" t="s">
        <v>371</v>
      </c>
      <c r="D158" s="38" t="str">
        <f t="shared" ref="D158:D162" si="18">IF(A158&gt;0,A158,C158)</f>
        <v>Pipe Fittings</v>
      </c>
      <c r="G158" s="39" t="s">
        <v>944</v>
      </c>
    </row>
    <row r="159" spans="1:7" x14ac:dyDescent="0.2">
      <c r="A159" s="36" t="s">
        <v>372</v>
      </c>
      <c r="B159" s="37" t="s">
        <v>373</v>
      </c>
      <c r="D159" s="38" t="str">
        <f t="shared" si="18"/>
        <v>Pipe Insulations</v>
      </c>
      <c r="E159" s="36" t="s">
        <v>945</v>
      </c>
      <c r="G159" s="39" t="s">
        <v>946</v>
      </c>
    </row>
    <row r="160" spans="1:7" x14ac:dyDescent="0.2">
      <c r="A160" s="36" t="s">
        <v>947</v>
      </c>
      <c r="B160" s="37" t="s">
        <v>948</v>
      </c>
      <c r="D160" s="38" t="str">
        <f t="shared" si="18"/>
        <v>Pipe Insulations Tags</v>
      </c>
      <c r="E160" s="36" t="s">
        <v>949</v>
      </c>
      <c r="G160" s="39" t="s">
        <v>950</v>
      </c>
    </row>
    <row r="161" spans="1:7" x14ac:dyDescent="0.2">
      <c r="A161" s="36" t="s">
        <v>374</v>
      </c>
      <c r="B161" s="37" t="s">
        <v>375</v>
      </c>
      <c r="D161" s="38" t="str">
        <f t="shared" si="18"/>
        <v>Pipe Placeholders</v>
      </c>
      <c r="G161" s="39" t="s">
        <v>951</v>
      </c>
    </row>
    <row r="162" spans="1:7" x14ac:dyDescent="0.2">
      <c r="A162" s="36" t="s">
        <v>952</v>
      </c>
      <c r="B162" s="37" t="s">
        <v>953</v>
      </c>
      <c r="D162" s="38" t="str">
        <f t="shared" si="18"/>
        <v>Pipe Segments</v>
      </c>
      <c r="G162" s="40"/>
    </row>
    <row r="163" spans="1:7" x14ac:dyDescent="0.2">
      <c r="A163" s="36" t="s">
        <v>954</v>
      </c>
      <c r="B163" s="37" t="s">
        <v>955</v>
      </c>
      <c r="D163" s="38"/>
      <c r="G163" s="39" t="s">
        <v>956</v>
      </c>
    </row>
    <row r="164" spans="1:7" x14ac:dyDescent="0.2">
      <c r="A164" s="36" t="s">
        <v>376</v>
      </c>
      <c r="B164" s="37" t="s">
        <v>378</v>
      </c>
      <c r="D164" s="38" t="str">
        <f t="shared" ref="D164:D166" si="19">IF(A164&gt;0,A164,C164)</f>
        <v>Pipes</v>
      </c>
      <c r="G164" s="39" t="s">
        <v>957</v>
      </c>
    </row>
    <row r="165" spans="1:7" x14ac:dyDescent="0.2">
      <c r="A165" s="36" t="s">
        <v>379</v>
      </c>
      <c r="B165" s="37" t="s">
        <v>380</v>
      </c>
      <c r="D165" s="38" t="str">
        <f t="shared" si="19"/>
        <v>Piping Systems</v>
      </c>
      <c r="G165" s="39" t="s">
        <v>958</v>
      </c>
    </row>
    <row r="166" spans="1:7" x14ac:dyDescent="0.2">
      <c r="A166" s="36" t="s">
        <v>959</v>
      </c>
      <c r="B166" s="37" t="s">
        <v>960</v>
      </c>
      <c r="D166" s="38" t="str">
        <f t="shared" si="19"/>
        <v>Plan Region</v>
      </c>
      <c r="G166" s="39" t="s">
        <v>961</v>
      </c>
    </row>
    <row r="167" spans="1:7" x14ac:dyDescent="0.2">
      <c r="A167" s="36" t="s">
        <v>962</v>
      </c>
      <c r="B167" s="37" t="s">
        <v>963</v>
      </c>
      <c r="D167" s="38"/>
      <c r="E167" s="36"/>
      <c r="G167" s="39" t="s">
        <v>964</v>
      </c>
    </row>
    <row r="168" spans="1:7" x14ac:dyDescent="0.2">
      <c r="A168" s="36" t="s">
        <v>381</v>
      </c>
      <c r="B168" s="37" t="s">
        <v>383</v>
      </c>
      <c r="D168" s="38" t="str">
        <f>IF(A168&gt;0,A168,C168)</f>
        <v>Planting</v>
      </c>
      <c r="E168" s="36" t="s">
        <v>965</v>
      </c>
      <c r="G168" s="39" t="s">
        <v>966</v>
      </c>
    </row>
    <row r="169" spans="1:7" x14ac:dyDescent="0.2">
      <c r="A169" s="36" t="s">
        <v>967</v>
      </c>
      <c r="B169" s="37" t="s">
        <v>968</v>
      </c>
      <c r="D169" s="38"/>
      <c r="E169" s="36"/>
      <c r="G169" s="39" t="s">
        <v>969</v>
      </c>
    </row>
    <row r="170" spans="1:7" x14ac:dyDescent="0.2">
      <c r="A170" s="36" t="s">
        <v>385</v>
      </c>
      <c r="B170" s="37" t="s">
        <v>389</v>
      </c>
      <c r="D170" s="38" t="str">
        <f t="shared" ref="D170:D171" si="20">IF(A170&gt;0,A170,C170)</f>
        <v>Plumbing Fixtures</v>
      </c>
      <c r="E170" s="36" t="s">
        <v>970</v>
      </c>
      <c r="G170" s="39" t="s">
        <v>971</v>
      </c>
    </row>
    <row r="171" spans="1:7" x14ac:dyDescent="0.2">
      <c r="A171" s="36" t="s">
        <v>390</v>
      </c>
      <c r="B171" s="37" t="s">
        <v>391</v>
      </c>
      <c r="D171" s="38" t="str">
        <f t="shared" si="20"/>
        <v>Point Clouds</v>
      </c>
      <c r="G171" s="40"/>
    </row>
    <row r="172" spans="1:7" x14ac:dyDescent="0.2">
      <c r="A172" s="36" t="s">
        <v>972</v>
      </c>
      <c r="B172" s="37" t="s">
        <v>973</v>
      </c>
      <c r="C172" s="36"/>
      <c r="D172" s="38"/>
      <c r="E172" s="36"/>
      <c r="G172" s="39" t="s">
        <v>974</v>
      </c>
    </row>
    <row r="173" spans="1:7" x14ac:dyDescent="0.2">
      <c r="A173" s="36" t="s">
        <v>392</v>
      </c>
      <c r="B173" s="37" t="s">
        <v>393</v>
      </c>
      <c r="C173" s="36" t="s">
        <v>975</v>
      </c>
      <c r="D173" s="38" t="str">
        <f t="shared" ref="D173:D174" si="21">IF(A173&gt;0,A173,C173)</f>
        <v>Point Loads</v>
      </c>
      <c r="E173" s="36" t="s">
        <v>976</v>
      </c>
      <c r="G173" s="39" t="s">
        <v>977</v>
      </c>
    </row>
    <row r="174" spans="1:7" x14ac:dyDescent="0.2">
      <c r="A174" s="36" t="s">
        <v>394</v>
      </c>
      <c r="B174" s="37" t="s">
        <v>395</v>
      </c>
      <c r="D174" s="38" t="str">
        <f t="shared" si="21"/>
        <v>Project Information</v>
      </c>
      <c r="G174" s="39" t="s">
        <v>978</v>
      </c>
    </row>
    <row r="175" spans="1:7" x14ac:dyDescent="0.2">
      <c r="A175" s="36" t="s">
        <v>979</v>
      </c>
      <c r="B175" s="37" t="s">
        <v>980</v>
      </c>
      <c r="D175" s="38"/>
      <c r="E175" s="36"/>
      <c r="G175" s="39" t="s">
        <v>981</v>
      </c>
    </row>
    <row r="176" spans="1:7" x14ac:dyDescent="0.2">
      <c r="A176" s="36" t="s">
        <v>407</v>
      </c>
      <c r="B176" s="37" t="s">
        <v>408</v>
      </c>
      <c r="D176" s="38"/>
      <c r="E176" s="36"/>
      <c r="G176" s="39"/>
    </row>
    <row r="177" spans="1:7" x14ac:dyDescent="0.2">
      <c r="A177" s="36" t="s">
        <v>982</v>
      </c>
      <c r="B177" s="37" t="s">
        <v>983</v>
      </c>
      <c r="D177" s="38"/>
      <c r="E177" s="36"/>
      <c r="G177" s="39" t="s">
        <v>984</v>
      </c>
    </row>
    <row r="178" spans="1:7" x14ac:dyDescent="0.2">
      <c r="A178" s="36" t="s">
        <v>410</v>
      </c>
      <c r="B178" s="37" t="s">
        <v>415</v>
      </c>
      <c r="D178" s="38" t="str">
        <f t="shared" ref="D178:D187" si="22">IF(A178&gt;0,A178,C178)</f>
        <v>Railings</v>
      </c>
      <c r="E178" s="36" t="s">
        <v>985</v>
      </c>
      <c r="G178" s="39" t="s">
        <v>986</v>
      </c>
    </row>
    <row r="179" spans="1:7" x14ac:dyDescent="0.2">
      <c r="A179" s="36" t="s">
        <v>424</v>
      </c>
      <c r="B179" s="37" t="s">
        <v>427</v>
      </c>
      <c r="D179" s="38" t="str">
        <f t="shared" si="22"/>
        <v>Ramps</v>
      </c>
      <c r="E179" s="36" t="s">
        <v>987</v>
      </c>
      <c r="G179" s="39" t="s">
        <v>988</v>
      </c>
    </row>
    <row r="180" spans="1:7" x14ac:dyDescent="0.2">
      <c r="A180" s="36" t="s">
        <v>428</v>
      </c>
      <c r="B180" s="37" t="s">
        <v>431</v>
      </c>
      <c r="D180" s="38" t="str">
        <f t="shared" si="22"/>
        <v>Raster Images</v>
      </c>
      <c r="G180" s="40"/>
    </row>
    <row r="181" spans="1:7" x14ac:dyDescent="0.2">
      <c r="A181" s="36" t="s">
        <v>989</v>
      </c>
      <c r="B181" s="37" t="s">
        <v>990</v>
      </c>
      <c r="D181" s="38" t="str">
        <f t="shared" si="22"/>
        <v>Rebar Cover References</v>
      </c>
      <c r="G181" s="40"/>
    </row>
    <row r="182" spans="1:7" x14ac:dyDescent="0.2">
      <c r="A182" s="36" t="s">
        <v>991</v>
      </c>
      <c r="B182" s="37" t="s">
        <v>992</v>
      </c>
      <c r="D182" s="38" t="str">
        <f t="shared" si="22"/>
        <v>Rebar Set Toggle</v>
      </c>
      <c r="G182" s="40"/>
    </row>
    <row r="183" spans="1:7" x14ac:dyDescent="0.2">
      <c r="A183" s="36" t="s">
        <v>993</v>
      </c>
      <c r="B183" s="37" t="s">
        <v>994</v>
      </c>
      <c r="D183" s="38" t="str">
        <f t="shared" si="22"/>
        <v>Rebar Shape</v>
      </c>
      <c r="G183" s="39" t="s">
        <v>995</v>
      </c>
    </row>
    <row r="184" spans="1:7" x14ac:dyDescent="0.2">
      <c r="A184" s="36" t="s">
        <v>996</v>
      </c>
      <c r="B184" s="37" t="s">
        <v>997</v>
      </c>
      <c r="D184" s="38" t="str">
        <f t="shared" si="22"/>
        <v>Reference Lines</v>
      </c>
      <c r="G184" s="39" t="s">
        <v>998</v>
      </c>
    </row>
    <row r="185" spans="1:7" x14ac:dyDescent="0.2">
      <c r="A185" s="36" t="s">
        <v>999</v>
      </c>
      <c r="B185" s="37" t="s">
        <v>1000</v>
      </c>
      <c r="D185" s="38" t="str">
        <f t="shared" si="22"/>
        <v>Reference Planes</v>
      </c>
      <c r="G185" s="39" t="s">
        <v>1001</v>
      </c>
    </row>
    <row r="186" spans="1:7" x14ac:dyDescent="0.2">
      <c r="A186" s="36" t="s">
        <v>1002</v>
      </c>
      <c r="B186" s="37" t="s">
        <v>1003</v>
      </c>
      <c r="D186" s="38" t="str">
        <f t="shared" si="22"/>
        <v>Reference Points</v>
      </c>
      <c r="G186" s="39" t="s">
        <v>1004</v>
      </c>
    </row>
    <row r="187" spans="1:7" x14ac:dyDescent="0.2">
      <c r="A187" s="36" t="s">
        <v>1005</v>
      </c>
      <c r="B187" s="37" t="s">
        <v>1006</v>
      </c>
      <c r="D187" s="38" t="str">
        <f t="shared" si="22"/>
        <v>Render Regions</v>
      </c>
      <c r="G187" s="40"/>
    </row>
    <row r="188" spans="1:7" x14ac:dyDescent="0.2">
      <c r="A188" s="36" t="s">
        <v>1007</v>
      </c>
      <c r="B188" s="37" t="s">
        <v>1008</v>
      </c>
      <c r="D188" s="38"/>
      <c r="G188" s="39" t="s">
        <v>1009</v>
      </c>
    </row>
    <row r="189" spans="1:7" x14ac:dyDescent="0.2">
      <c r="A189" s="36" t="s">
        <v>433</v>
      </c>
      <c r="B189" s="37" t="s">
        <v>434</v>
      </c>
      <c r="D189" s="38" t="str">
        <f t="shared" ref="D189:D202" si="23">IF(A189&gt;0,A189,C189)</f>
        <v>Revision Clouds</v>
      </c>
      <c r="G189" s="39" t="s">
        <v>1010</v>
      </c>
    </row>
    <row r="190" spans="1:7" x14ac:dyDescent="0.2">
      <c r="A190" s="36" t="s">
        <v>437</v>
      </c>
      <c r="B190" s="37" t="s">
        <v>439</v>
      </c>
      <c r="D190" s="38" t="str">
        <f t="shared" si="23"/>
        <v>Roads</v>
      </c>
      <c r="G190" s="39" t="s">
        <v>1011</v>
      </c>
    </row>
    <row r="191" spans="1:7" x14ac:dyDescent="0.2">
      <c r="A191" s="36" t="s">
        <v>442</v>
      </c>
      <c r="B191" s="41" t="s">
        <v>443</v>
      </c>
      <c r="C191" s="36" t="s">
        <v>1012</v>
      </c>
      <c r="D191" s="38" t="str">
        <f t="shared" si="23"/>
        <v>Roof Soffits</v>
      </c>
      <c r="E191" s="36" t="s">
        <v>1013</v>
      </c>
      <c r="G191" s="40"/>
    </row>
    <row r="192" spans="1:7" x14ac:dyDescent="0.2">
      <c r="A192" s="36" t="s">
        <v>440</v>
      </c>
      <c r="B192" s="37" t="s">
        <v>441</v>
      </c>
      <c r="D192" s="38" t="str">
        <f t="shared" si="23"/>
        <v>Roofs</v>
      </c>
      <c r="E192" s="36" t="s">
        <v>1014</v>
      </c>
      <c r="G192" s="39" t="s">
        <v>1015</v>
      </c>
    </row>
    <row r="193" spans="1:7" ht="12" customHeight="1" x14ac:dyDescent="0.2">
      <c r="A193" s="36" t="s">
        <v>1016</v>
      </c>
      <c r="B193" s="37" t="s">
        <v>1017</v>
      </c>
      <c r="D193" s="38" t="str">
        <f t="shared" si="23"/>
        <v>Roof Tags</v>
      </c>
      <c r="E193" s="36" t="s">
        <v>1018</v>
      </c>
      <c r="G193" s="39" t="s">
        <v>1019</v>
      </c>
    </row>
    <row r="194" spans="1:7" ht="12" customHeight="1" x14ac:dyDescent="0.2">
      <c r="A194" s="36" t="s">
        <v>444</v>
      </c>
      <c r="B194" s="37" t="s">
        <v>445</v>
      </c>
      <c r="D194" s="38" t="str">
        <f t="shared" si="23"/>
        <v>Rooms</v>
      </c>
      <c r="E194" s="36" t="s">
        <v>1020</v>
      </c>
      <c r="G194" s="39" t="s">
        <v>1021</v>
      </c>
    </row>
    <row r="195" spans="1:7" x14ac:dyDescent="0.2">
      <c r="A195" s="36" t="s">
        <v>1022</v>
      </c>
      <c r="B195" s="37" t="s">
        <v>1023</v>
      </c>
      <c r="D195" s="38" t="str">
        <f t="shared" si="23"/>
        <v>Routing Preferences</v>
      </c>
      <c r="G195" s="40"/>
    </row>
    <row r="196" spans="1:7" x14ac:dyDescent="0.2">
      <c r="A196" s="36" t="s">
        <v>1024</v>
      </c>
      <c r="B196" s="41" t="s">
        <v>478</v>
      </c>
      <c r="C196" s="36" t="s">
        <v>1025</v>
      </c>
      <c r="D196" s="38" t="str">
        <f t="shared" si="23"/>
        <v>Runs</v>
      </c>
      <c r="E196" s="36" t="s">
        <v>1026</v>
      </c>
      <c r="G196" s="40"/>
    </row>
    <row r="197" spans="1:7" x14ac:dyDescent="0.2">
      <c r="A197" s="36" t="s">
        <v>1027</v>
      </c>
      <c r="B197" s="37" t="s">
        <v>1028</v>
      </c>
      <c r="D197" s="38" t="str">
        <f t="shared" si="23"/>
        <v>Schedule Graphics</v>
      </c>
      <c r="G197" s="40"/>
    </row>
    <row r="198" spans="1:7" x14ac:dyDescent="0.2">
      <c r="A198" s="36" t="s">
        <v>1029</v>
      </c>
      <c r="B198" s="37" t="s">
        <v>1030</v>
      </c>
      <c r="D198" s="38" t="str">
        <f t="shared" si="23"/>
        <v>Scope Boxes</v>
      </c>
      <c r="G198" s="39" t="s">
        <v>1031</v>
      </c>
    </row>
    <row r="199" spans="1:7" x14ac:dyDescent="0.2">
      <c r="A199" s="36" t="s">
        <v>1032</v>
      </c>
      <c r="B199" s="37" t="s">
        <v>1033</v>
      </c>
      <c r="D199" s="38" t="str">
        <f t="shared" si="23"/>
        <v>Section Boxes</v>
      </c>
      <c r="G199" s="39" t="s">
        <v>1034</v>
      </c>
    </row>
    <row r="200" spans="1:7" x14ac:dyDescent="0.2">
      <c r="A200" s="36" t="s">
        <v>1035</v>
      </c>
      <c r="B200" s="37" t="s">
        <v>1036</v>
      </c>
      <c r="D200" s="38" t="str">
        <f t="shared" si="23"/>
        <v>Section Line</v>
      </c>
      <c r="G200" s="40"/>
    </row>
    <row r="201" spans="1:7" x14ac:dyDescent="0.2">
      <c r="A201" s="36" t="s">
        <v>1037</v>
      </c>
      <c r="B201" s="37" t="s">
        <v>1038</v>
      </c>
      <c r="D201" s="38" t="str">
        <f t="shared" si="23"/>
        <v>Section Marks</v>
      </c>
      <c r="G201" s="39" t="s">
        <v>1039</v>
      </c>
    </row>
    <row r="202" spans="1:7" x14ac:dyDescent="0.2">
      <c r="A202" s="36" t="s">
        <v>1040</v>
      </c>
      <c r="B202" s="37" t="s">
        <v>1041</v>
      </c>
      <c r="D202" s="38" t="str">
        <f t="shared" si="23"/>
        <v>Sections</v>
      </c>
      <c r="G202" s="40"/>
    </row>
    <row r="203" spans="1:7" x14ac:dyDescent="0.2">
      <c r="A203" s="36" t="s">
        <v>1042</v>
      </c>
      <c r="B203" s="37" t="s">
        <v>1043</v>
      </c>
      <c r="D203" s="38"/>
      <c r="E203" s="36"/>
      <c r="G203" s="39" t="s">
        <v>1044</v>
      </c>
    </row>
    <row r="204" spans="1:7" x14ac:dyDescent="0.2">
      <c r="A204" s="36" t="s">
        <v>449</v>
      </c>
      <c r="B204" s="37" t="s">
        <v>450</v>
      </c>
      <c r="D204" s="38" t="str">
        <f t="shared" ref="D204:D208" si="24">IF(A204&gt;0,A204,C204)</f>
        <v>Security Devices</v>
      </c>
      <c r="E204" s="36" t="s">
        <v>1045</v>
      </c>
      <c r="G204" s="39" t="s">
        <v>1046</v>
      </c>
    </row>
    <row r="205" spans="1:7" x14ac:dyDescent="0.2">
      <c r="A205" s="36" t="s">
        <v>451</v>
      </c>
      <c r="B205" s="37" t="s">
        <v>452</v>
      </c>
      <c r="D205" s="38" t="str">
        <f t="shared" si="24"/>
        <v>Shaft Openings</v>
      </c>
      <c r="E205" s="36" t="s">
        <v>1047</v>
      </c>
      <c r="G205" s="39" t="s">
        <v>1048</v>
      </c>
    </row>
    <row r="206" spans="1:7" x14ac:dyDescent="0.2">
      <c r="A206" s="36" t="s">
        <v>453</v>
      </c>
      <c r="B206" s="37" t="s">
        <v>454</v>
      </c>
      <c r="D206" s="38" t="str">
        <f t="shared" si="24"/>
        <v>Sheets</v>
      </c>
      <c r="E206" s="36" t="s">
        <v>1049</v>
      </c>
      <c r="G206" s="39" t="s">
        <v>1050</v>
      </c>
    </row>
    <row r="207" spans="1:7" x14ac:dyDescent="0.2">
      <c r="A207" s="36" t="s">
        <v>456</v>
      </c>
      <c r="B207" s="37" t="s">
        <v>457</v>
      </c>
      <c r="D207" s="38" t="str">
        <f t="shared" si="24"/>
        <v>Site</v>
      </c>
      <c r="G207" s="39" t="s">
        <v>1051</v>
      </c>
    </row>
    <row r="208" spans="1:7" x14ac:dyDescent="0.2">
      <c r="A208" s="36" t="s">
        <v>1052</v>
      </c>
      <c r="B208" s="37" t="s">
        <v>1053</v>
      </c>
      <c r="D208" s="38" t="str">
        <f t="shared" si="24"/>
        <v>Site Tags</v>
      </c>
      <c r="E208" s="36" t="s">
        <v>1054</v>
      </c>
      <c r="G208" s="39" t="s">
        <v>1055</v>
      </c>
    </row>
    <row r="209" spans="1:7" x14ac:dyDescent="0.2">
      <c r="A209" s="36" t="s">
        <v>1056</v>
      </c>
      <c r="B209" s="37" t="s">
        <v>1057</v>
      </c>
      <c r="D209" s="38"/>
      <c r="E209" s="36"/>
      <c r="G209" s="39" t="s">
        <v>1058</v>
      </c>
    </row>
    <row r="210" spans="1:7" x14ac:dyDescent="0.2">
      <c r="A210" s="36" t="s">
        <v>462</v>
      </c>
      <c r="B210" s="37" t="s">
        <v>465</v>
      </c>
      <c r="D210" s="38" t="str">
        <f t="shared" ref="D210:D211" si="25">IF(A210&gt;0,A210,C210)</f>
        <v>Spaces</v>
      </c>
      <c r="E210" s="36" t="s">
        <v>1059</v>
      </c>
      <c r="G210" s="39" t="s">
        <v>1060</v>
      </c>
    </row>
    <row r="211" spans="1:7" x14ac:dyDescent="0.2">
      <c r="A211" s="36" t="s">
        <v>1061</v>
      </c>
      <c r="B211" s="37" t="s">
        <v>1062</v>
      </c>
      <c r="D211" s="38" t="str">
        <f t="shared" si="25"/>
        <v>Span Direction Symbol</v>
      </c>
      <c r="E211" s="36" t="s">
        <v>1063</v>
      </c>
      <c r="G211" s="39" t="s">
        <v>1064</v>
      </c>
    </row>
    <row r="212" spans="1:7" x14ac:dyDescent="0.2">
      <c r="A212" s="36" t="s">
        <v>1065</v>
      </c>
      <c r="B212" s="37" t="s">
        <v>1066</v>
      </c>
      <c r="D212" s="38"/>
      <c r="G212" s="39" t="s">
        <v>1067</v>
      </c>
    </row>
    <row r="213" spans="1:7" x14ac:dyDescent="0.2">
      <c r="A213" s="36" t="s">
        <v>466</v>
      </c>
      <c r="B213" s="37" t="s">
        <v>467</v>
      </c>
      <c r="D213" s="38" t="str">
        <f t="shared" ref="D213:D217" si="26">IF(A213&gt;0,A213,C213)</f>
        <v>Specialty Equipment</v>
      </c>
      <c r="G213" s="39" t="s">
        <v>1068</v>
      </c>
    </row>
    <row r="214" spans="1:7" x14ac:dyDescent="0.2">
      <c r="A214" s="36" t="s">
        <v>1069</v>
      </c>
      <c r="B214" s="37" t="s">
        <v>1070</v>
      </c>
      <c r="D214" s="38" t="str">
        <f t="shared" si="26"/>
        <v>Spot Coordinates</v>
      </c>
      <c r="G214" s="39" t="s">
        <v>1071</v>
      </c>
    </row>
    <row r="215" spans="1:7" x14ac:dyDescent="0.2">
      <c r="A215" s="36" t="s">
        <v>1072</v>
      </c>
      <c r="B215" s="37" t="s">
        <v>1073</v>
      </c>
      <c r="D215" s="38" t="str">
        <f t="shared" si="26"/>
        <v>Spot Elevation Symbols</v>
      </c>
      <c r="E215" s="36" t="s">
        <v>1074</v>
      </c>
      <c r="G215" s="40"/>
    </row>
    <row r="216" spans="1:7" x14ac:dyDescent="0.2">
      <c r="A216" s="36" t="s">
        <v>1075</v>
      </c>
      <c r="B216" s="37" t="s">
        <v>1076</v>
      </c>
      <c r="D216" s="38" t="str">
        <f t="shared" si="26"/>
        <v>Spot Elevations</v>
      </c>
      <c r="G216" s="39" t="s">
        <v>1077</v>
      </c>
    </row>
    <row r="217" spans="1:7" x14ac:dyDescent="0.2">
      <c r="A217" s="36" t="s">
        <v>1078</v>
      </c>
      <c r="B217" s="37" t="s">
        <v>1079</v>
      </c>
      <c r="D217" s="38" t="str">
        <f t="shared" si="26"/>
        <v>Spot Slopes</v>
      </c>
      <c r="G217" s="39" t="s">
        <v>1080</v>
      </c>
    </row>
    <row r="218" spans="1:7" x14ac:dyDescent="0.2">
      <c r="A218" s="36" t="s">
        <v>1081</v>
      </c>
      <c r="B218" s="37" t="s">
        <v>1082</v>
      </c>
      <c r="D218" s="38"/>
      <c r="G218" s="39" t="s">
        <v>1083</v>
      </c>
    </row>
    <row r="219" spans="1:7" x14ac:dyDescent="0.2">
      <c r="A219" s="36" t="s">
        <v>468</v>
      </c>
      <c r="B219" s="37" t="s">
        <v>471</v>
      </c>
      <c r="D219" s="38" t="str">
        <f t="shared" ref="D219:D228" si="27">IF(A219&gt;0,A219,C219)</f>
        <v>Sprinklers</v>
      </c>
      <c r="G219" s="39" t="s">
        <v>1084</v>
      </c>
    </row>
    <row r="220" spans="1:7" x14ac:dyDescent="0.2">
      <c r="A220" s="36" t="s">
        <v>1085</v>
      </c>
      <c r="B220" s="37" t="s">
        <v>1086</v>
      </c>
      <c r="D220" s="38" t="str">
        <f t="shared" si="27"/>
        <v>Stair Paths</v>
      </c>
      <c r="G220" s="39" t="s">
        <v>1087</v>
      </c>
    </row>
    <row r="221" spans="1:7" x14ac:dyDescent="0.2">
      <c r="A221" s="36" t="s">
        <v>1088</v>
      </c>
      <c r="B221" s="37" t="s">
        <v>1089</v>
      </c>
      <c r="D221" s="38" t="str">
        <f t="shared" si="27"/>
        <v>Stair Tread/Riser Numbers</v>
      </c>
      <c r="G221" s="39" t="s">
        <v>1090</v>
      </c>
    </row>
    <row r="222" spans="1:7" x14ac:dyDescent="0.2">
      <c r="A222" s="36" t="s">
        <v>476</v>
      </c>
      <c r="B222" s="37" t="s">
        <v>474</v>
      </c>
      <c r="D222" s="38" t="str">
        <f t="shared" si="27"/>
        <v>Stairs</v>
      </c>
      <c r="G222" s="39" t="s">
        <v>1091</v>
      </c>
    </row>
    <row r="223" spans="1:7" x14ac:dyDescent="0.2">
      <c r="A223" s="36" t="s">
        <v>1092</v>
      </c>
      <c r="B223" s="37" t="s">
        <v>1093</v>
      </c>
      <c r="D223" s="38" t="str">
        <f t="shared" si="27"/>
        <v>Stairs Landing Tags</v>
      </c>
      <c r="E223" s="36" t="s">
        <v>1094</v>
      </c>
      <c r="G223" s="39" t="s">
        <v>1095</v>
      </c>
    </row>
    <row r="224" spans="1:7" x14ac:dyDescent="0.2">
      <c r="A224" s="36" t="s">
        <v>1096</v>
      </c>
      <c r="B224" s="37" t="s">
        <v>1097</v>
      </c>
      <c r="D224" s="38" t="str">
        <f t="shared" si="27"/>
        <v>Stairs Support Tags</v>
      </c>
      <c r="E224" s="36" t="s">
        <v>1098</v>
      </c>
      <c r="G224" s="39" t="s">
        <v>1099</v>
      </c>
    </row>
    <row r="225" spans="1:7" x14ac:dyDescent="0.2">
      <c r="A225" s="36" t="s">
        <v>1100</v>
      </c>
      <c r="B225" s="37" t="s">
        <v>1101</v>
      </c>
      <c r="D225" s="38" t="str">
        <f t="shared" si="27"/>
        <v>Stair Tags</v>
      </c>
      <c r="E225" s="36" t="s">
        <v>1102</v>
      </c>
      <c r="G225" s="39" t="s">
        <v>1103</v>
      </c>
    </row>
    <row r="226" spans="1:7" x14ac:dyDescent="0.2">
      <c r="A226" s="36" t="s">
        <v>1104</v>
      </c>
      <c r="B226" s="37" t="s">
        <v>1105</v>
      </c>
      <c r="D226" s="38" t="str">
        <f t="shared" si="27"/>
        <v>Stairs Run Tags</v>
      </c>
      <c r="E226" s="36" t="s">
        <v>1106</v>
      </c>
      <c r="G226" s="39" t="s">
        <v>1107</v>
      </c>
    </row>
    <row r="227" spans="1:7" x14ac:dyDescent="0.2">
      <c r="A227" s="36" t="s">
        <v>1108</v>
      </c>
      <c r="B227" s="37" t="s">
        <v>1109</v>
      </c>
      <c r="D227" s="38" t="str">
        <f t="shared" si="27"/>
        <v>Structural Annotations</v>
      </c>
      <c r="G227" s="39" t="s">
        <v>1110</v>
      </c>
    </row>
    <row r="228" spans="1:7" x14ac:dyDescent="0.2">
      <c r="A228" s="36" t="s">
        <v>484</v>
      </c>
      <c r="B228" s="37" t="s">
        <v>485</v>
      </c>
      <c r="D228" s="38" t="str">
        <f t="shared" si="27"/>
        <v>Structural Area Reinforcement</v>
      </c>
      <c r="G228" s="39" t="s">
        <v>1111</v>
      </c>
    </row>
    <row r="229" spans="1:7" x14ac:dyDescent="0.2">
      <c r="A229" s="36" t="s">
        <v>1112</v>
      </c>
      <c r="B229" s="37" t="s">
        <v>1113</v>
      </c>
      <c r="D229" s="38" t="str">
        <f>IF(A229&gt;0,A229,C229)</f>
        <v>Structural Area Reinforcement Tags</v>
      </c>
      <c r="E229" s="36" t="s">
        <v>1114</v>
      </c>
      <c r="G229" s="39" t="s">
        <v>1115</v>
      </c>
    </row>
    <row r="230" spans="1:7" x14ac:dyDescent="0.2">
      <c r="A230" s="36" t="s">
        <v>1116</v>
      </c>
      <c r="B230" s="37" t="s">
        <v>1117</v>
      </c>
      <c r="D230" s="38" t="str">
        <f t="shared" ref="D230:D234" si="28">IF(A230&gt;0,A230,C230)</f>
        <v>Structural Area Reinforcement Symbols</v>
      </c>
      <c r="E230" s="36" t="s">
        <v>1074</v>
      </c>
      <c r="G230" s="39" t="s">
        <v>1118</v>
      </c>
    </row>
    <row r="231" spans="1:7" x14ac:dyDescent="0.2">
      <c r="A231" s="36" t="s">
        <v>486</v>
      </c>
      <c r="B231" s="37" t="s">
        <v>487</v>
      </c>
      <c r="D231" s="38" t="str">
        <f t="shared" si="28"/>
        <v>Structural Beam Systems</v>
      </c>
      <c r="G231" s="39" t="s">
        <v>1119</v>
      </c>
    </row>
    <row r="232" spans="1:7" x14ac:dyDescent="0.2">
      <c r="A232" s="36" t="s">
        <v>1120</v>
      </c>
      <c r="B232" s="37" t="s">
        <v>1121</v>
      </c>
      <c r="D232" s="38" t="str">
        <f t="shared" si="28"/>
        <v>Structural Beam System Tags</v>
      </c>
      <c r="E232" s="36" t="s">
        <v>1122</v>
      </c>
      <c r="G232" s="39" t="s">
        <v>1123</v>
      </c>
    </row>
    <row r="233" spans="1:7" x14ac:dyDescent="0.2">
      <c r="A233" s="36" t="s">
        <v>488</v>
      </c>
      <c r="B233" s="37" t="s">
        <v>491</v>
      </c>
      <c r="D233" s="38" t="str">
        <f t="shared" si="28"/>
        <v>Structural Columns</v>
      </c>
      <c r="E233" s="36" t="s">
        <v>1124</v>
      </c>
      <c r="G233" s="39" t="s">
        <v>1125</v>
      </c>
    </row>
    <row r="234" spans="1:7" x14ac:dyDescent="0.2">
      <c r="A234" s="36" t="s">
        <v>1126</v>
      </c>
      <c r="B234" s="37" t="s">
        <v>494</v>
      </c>
      <c r="D234" s="38" t="str">
        <f t="shared" si="28"/>
        <v>Structural Connection Handlers</v>
      </c>
      <c r="E234" s="36" t="s">
        <v>1127</v>
      </c>
      <c r="G234" s="40"/>
    </row>
    <row r="235" spans="1:7" x14ac:dyDescent="0.2">
      <c r="A235" s="36" t="s">
        <v>1128</v>
      </c>
      <c r="B235" s="37" t="s">
        <v>1129</v>
      </c>
      <c r="D235" s="38"/>
      <c r="G235" s="39" t="s">
        <v>1130</v>
      </c>
    </row>
    <row r="236" spans="1:7" x14ac:dyDescent="0.2">
      <c r="A236" s="36" t="s">
        <v>495</v>
      </c>
      <c r="B236" s="37" t="s">
        <v>496</v>
      </c>
      <c r="D236" s="38" t="str">
        <f t="shared" ref="D236:D241" si="29">IF(A236&gt;0,A236,C236)</f>
        <v>Structural Connections</v>
      </c>
      <c r="G236" s="39" t="s">
        <v>1131</v>
      </c>
    </row>
    <row r="237" spans="1:7" x14ac:dyDescent="0.2">
      <c r="A237" s="36" t="s">
        <v>497</v>
      </c>
      <c r="B237" s="37" t="s">
        <v>498</v>
      </c>
      <c r="D237" s="38" t="str">
        <f t="shared" si="29"/>
        <v>Structural Fabric Areas</v>
      </c>
      <c r="G237" s="39" t="s">
        <v>1132</v>
      </c>
    </row>
    <row r="238" spans="1:7" x14ac:dyDescent="0.2">
      <c r="A238" s="36" t="s">
        <v>499</v>
      </c>
      <c r="B238" s="37" t="s">
        <v>501</v>
      </c>
      <c r="D238" s="38" t="str">
        <f t="shared" si="29"/>
        <v>Structural Fabric Reinforcement</v>
      </c>
      <c r="G238" s="39" t="s">
        <v>1133</v>
      </c>
    </row>
    <row r="239" spans="1:7" x14ac:dyDescent="0.2">
      <c r="A239" s="36" t="s">
        <v>1134</v>
      </c>
      <c r="B239" s="37" t="s">
        <v>1135</v>
      </c>
      <c r="D239" s="38" t="str">
        <f t="shared" si="29"/>
        <v>Structural Fabric Reinforcement Symbols</v>
      </c>
      <c r="E239" s="36" t="s">
        <v>1136</v>
      </c>
      <c r="G239" s="39" t="s">
        <v>1137</v>
      </c>
    </row>
    <row r="240" spans="1:7" x14ac:dyDescent="0.2">
      <c r="A240" s="36" t="s">
        <v>1138</v>
      </c>
      <c r="B240" s="37" t="s">
        <v>1139</v>
      </c>
      <c r="D240" s="38" t="str">
        <f t="shared" si="29"/>
        <v>Structural Fabric Reinforcement Tags</v>
      </c>
      <c r="E240" s="36" t="s">
        <v>1140</v>
      </c>
      <c r="G240" s="39" t="s">
        <v>1141</v>
      </c>
    </row>
    <row r="241" spans="1:7" x14ac:dyDescent="0.2">
      <c r="A241" s="36" t="s">
        <v>502</v>
      </c>
      <c r="B241" s="37" t="s">
        <v>504</v>
      </c>
      <c r="D241" s="38" t="str">
        <f t="shared" si="29"/>
        <v>Structural Foundations</v>
      </c>
      <c r="G241" s="39" t="s">
        <v>1142</v>
      </c>
    </row>
    <row r="242" spans="1:7" x14ac:dyDescent="0.2">
      <c r="A242" s="36" t="s">
        <v>1143</v>
      </c>
      <c r="B242" s="37" t="s">
        <v>1144</v>
      </c>
      <c r="D242" s="38"/>
      <c r="E242" s="36"/>
      <c r="G242" s="39" t="s">
        <v>1145</v>
      </c>
    </row>
    <row r="243" spans="1:7" x14ac:dyDescent="0.2">
      <c r="A243" s="36" t="s">
        <v>505</v>
      </c>
      <c r="B243" s="37" t="s">
        <v>507</v>
      </c>
      <c r="D243" s="38" t="str">
        <f t="shared" ref="D243:D249" si="30">IF(A243&gt;0,A243,C243)</f>
        <v>Structural Framing</v>
      </c>
      <c r="E243" s="36" t="s">
        <v>1146</v>
      </c>
      <c r="G243" s="39" t="s">
        <v>1147</v>
      </c>
    </row>
    <row r="244" spans="1:7" x14ac:dyDescent="0.2">
      <c r="A244" s="36" t="s">
        <v>1148</v>
      </c>
      <c r="B244" s="37" t="s">
        <v>1149</v>
      </c>
      <c r="D244" s="38" t="str">
        <f t="shared" si="30"/>
        <v>Structural Internal Loads</v>
      </c>
      <c r="G244" s="39" t="s">
        <v>1150</v>
      </c>
    </row>
    <row r="245" spans="1:7" x14ac:dyDescent="0.2">
      <c r="A245" s="36" t="s">
        <v>1151</v>
      </c>
      <c r="B245" s="37" t="s">
        <v>1152</v>
      </c>
      <c r="D245" s="38" t="str">
        <f t="shared" si="30"/>
        <v>Structural Load Cases</v>
      </c>
      <c r="G245" s="39" t="s">
        <v>1153</v>
      </c>
    </row>
    <row r="246" spans="1:7" x14ac:dyDescent="0.2">
      <c r="A246" s="36" t="s">
        <v>1154</v>
      </c>
      <c r="B246" s="37" t="s">
        <v>1155</v>
      </c>
      <c r="D246" s="38" t="str">
        <f t="shared" si="30"/>
        <v>Structural Loads</v>
      </c>
      <c r="G246" s="39" t="s">
        <v>1156</v>
      </c>
    </row>
    <row r="247" spans="1:7" x14ac:dyDescent="0.2">
      <c r="A247" s="36" t="s">
        <v>508</v>
      </c>
      <c r="B247" s="37" t="s">
        <v>509</v>
      </c>
      <c r="D247" s="38" t="str">
        <f t="shared" si="30"/>
        <v>Structural Path Reinforcement</v>
      </c>
      <c r="G247" s="39" t="s">
        <v>1157</v>
      </c>
    </row>
    <row r="248" spans="1:7" x14ac:dyDescent="0.2">
      <c r="A248" s="36" t="s">
        <v>1158</v>
      </c>
      <c r="B248" s="37" t="s">
        <v>1159</v>
      </c>
      <c r="D248" s="38" t="str">
        <f t="shared" si="30"/>
        <v>Structural Path Reinforcement Symbols</v>
      </c>
      <c r="E248" s="36" t="s">
        <v>1160</v>
      </c>
      <c r="G248" s="39" t="s">
        <v>1161</v>
      </c>
    </row>
    <row r="249" spans="1:7" x14ac:dyDescent="0.2">
      <c r="A249" s="36" t="s">
        <v>1162</v>
      </c>
      <c r="B249" s="37" t="s">
        <v>1163</v>
      </c>
      <c r="D249" s="38" t="str">
        <f t="shared" si="30"/>
        <v>Structural Path Reinforcement Tags</v>
      </c>
      <c r="E249" s="36" t="s">
        <v>1164</v>
      </c>
      <c r="G249" s="39" t="s">
        <v>1165</v>
      </c>
    </row>
    <row r="250" spans="1:7" x14ac:dyDescent="0.2">
      <c r="A250" s="36" t="s">
        <v>1166</v>
      </c>
      <c r="B250" s="37" t="s">
        <v>1167</v>
      </c>
      <c r="D250" s="38"/>
      <c r="E250" s="36"/>
      <c r="G250" s="39" t="s">
        <v>1168</v>
      </c>
    </row>
    <row r="251" spans="1:7" x14ac:dyDescent="0.2">
      <c r="A251" s="36" t="s">
        <v>510</v>
      </c>
      <c r="B251" s="37" t="s">
        <v>511</v>
      </c>
      <c r="D251" s="38" t="str">
        <f t="shared" ref="D251:D252" si="31">IF(A251&gt;0,A251,C251)</f>
        <v>Structural Rebar</v>
      </c>
      <c r="E251" s="36" t="s">
        <v>1169</v>
      </c>
      <c r="G251" s="39" t="s">
        <v>1170</v>
      </c>
    </row>
    <row r="252" spans="1:7" x14ac:dyDescent="0.2">
      <c r="A252" s="36" t="s">
        <v>1171</v>
      </c>
      <c r="B252" s="37" t="s">
        <v>1172</v>
      </c>
      <c r="D252" s="38" t="str">
        <f t="shared" si="31"/>
        <v>Structural Rebar Coupler Tags</v>
      </c>
      <c r="E252" s="36" t="s">
        <v>1173</v>
      </c>
      <c r="G252" s="40"/>
    </row>
    <row r="253" spans="1:7" x14ac:dyDescent="0.2">
      <c r="A253" s="36" t="s">
        <v>1174</v>
      </c>
      <c r="B253" s="37" t="s">
        <v>1175</v>
      </c>
      <c r="D253" s="38"/>
      <c r="E253" s="36"/>
      <c r="G253" s="39" t="s">
        <v>1176</v>
      </c>
    </row>
    <row r="254" spans="1:7" x14ac:dyDescent="0.2">
      <c r="A254" s="36" t="s">
        <v>512</v>
      </c>
      <c r="B254" s="37" t="s">
        <v>513</v>
      </c>
      <c r="D254" s="38" t="str">
        <f>IF(A254&gt;0,A254,C254)</f>
        <v>Structural Stiffeners</v>
      </c>
      <c r="E254" s="36" t="s">
        <v>1177</v>
      </c>
      <c r="G254" s="39" t="s">
        <v>1178</v>
      </c>
    </row>
    <row r="255" spans="1:7" x14ac:dyDescent="0.2">
      <c r="A255" s="36" t="s">
        <v>1179</v>
      </c>
      <c r="B255" s="37" t="s">
        <v>1180</v>
      </c>
      <c r="D255" s="38"/>
      <c r="G255" s="39" t="s">
        <v>1181</v>
      </c>
    </row>
    <row r="256" spans="1:7" x14ac:dyDescent="0.2">
      <c r="A256" s="36" t="s">
        <v>514</v>
      </c>
      <c r="B256" s="37" t="s">
        <v>515</v>
      </c>
      <c r="D256" s="38" t="str">
        <f t="shared" ref="D256:D258" si="32">IF(A256&gt;0,A256,C256)</f>
        <v>Structural Trusses</v>
      </c>
      <c r="G256" s="39" t="s">
        <v>1182</v>
      </c>
    </row>
    <row r="257" spans="1:7" x14ac:dyDescent="0.2">
      <c r="A257" s="36" t="s">
        <v>417</v>
      </c>
      <c r="B257" s="41" t="s">
        <v>480</v>
      </c>
      <c r="C257" s="36" t="s">
        <v>1183</v>
      </c>
      <c r="D257" s="38" t="str">
        <f t="shared" si="32"/>
        <v>Supports</v>
      </c>
      <c r="E257" s="36" t="s">
        <v>1184</v>
      </c>
      <c r="G257" s="39" t="s">
        <v>1185</v>
      </c>
    </row>
    <row r="258" spans="1:7" x14ac:dyDescent="0.2">
      <c r="A258" s="36" t="s">
        <v>1186</v>
      </c>
      <c r="B258" s="37" t="s">
        <v>518</v>
      </c>
      <c r="D258" s="38" t="str">
        <f t="shared" si="32"/>
        <v>Switch System</v>
      </c>
      <c r="G258" s="39" t="s">
        <v>1187</v>
      </c>
    </row>
    <row r="259" spans="1:7" x14ac:dyDescent="0.2">
      <c r="A259" s="36" t="s">
        <v>1188</v>
      </c>
      <c r="B259" s="37" t="s">
        <v>1189</v>
      </c>
      <c r="D259" s="38"/>
      <c r="G259" s="39" t="s">
        <v>1190</v>
      </c>
    </row>
    <row r="260" spans="1:7" x14ac:dyDescent="0.2">
      <c r="A260" s="36" t="s">
        <v>519</v>
      </c>
      <c r="B260" s="37" t="s">
        <v>520</v>
      </c>
      <c r="D260" s="38" t="str">
        <f t="shared" ref="D260:D268" si="33">IF(A260&gt;0,A260,C260)</f>
        <v>Telephone Devices</v>
      </c>
      <c r="G260" s="39" t="s">
        <v>1191</v>
      </c>
    </row>
    <row r="261" spans="1:7" x14ac:dyDescent="0.2">
      <c r="A261" s="36" t="s">
        <v>1192</v>
      </c>
      <c r="B261" s="37" t="s">
        <v>1193</v>
      </c>
      <c r="D261" s="38" t="str">
        <f t="shared" si="33"/>
        <v>Text Notes</v>
      </c>
      <c r="G261" s="39" t="s">
        <v>1194</v>
      </c>
    </row>
    <row r="262" spans="1:7" x14ac:dyDescent="0.2">
      <c r="A262" s="36" t="s">
        <v>1195</v>
      </c>
      <c r="B262" s="37" t="s">
        <v>1196</v>
      </c>
      <c r="D262" s="38" t="str">
        <f t="shared" si="33"/>
        <v>Title Blocks</v>
      </c>
      <c r="G262" s="39" t="s">
        <v>1197</v>
      </c>
    </row>
    <row r="263" spans="1:7" x14ac:dyDescent="0.2">
      <c r="A263" s="36" t="s">
        <v>521</v>
      </c>
      <c r="B263" s="37" t="s">
        <v>522</v>
      </c>
      <c r="D263" s="38" t="str">
        <f t="shared" si="33"/>
        <v>Topography</v>
      </c>
      <c r="G263" s="39" t="s">
        <v>1198</v>
      </c>
    </row>
    <row r="264" spans="1:7" x14ac:dyDescent="0.2">
      <c r="A264" s="36" t="s">
        <v>1199</v>
      </c>
      <c r="B264" s="37" t="s">
        <v>1200</v>
      </c>
      <c r="D264" s="38" t="str">
        <f t="shared" si="33"/>
        <v>View Reference</v>
      </c>
      <c r="G264" s="39" t="s">
        <v>1201</v>
      </c>
    </row>
    <row r="265" spans="1:7" x14ac:dyDescent="0.2">
      <c r="A265" s="36" t="s">
        <v>1202</v>
      </c>
      <c r="B265" s="37" t="s">
        <v>1203</v>
      </c>
      <c r="D265" s="38" t="str">
        <f t="shared" si="33"/>
        <v>View Titles</v>
      </c>
      <c r="E265" s="36" t="s">
        <v>1204</v>
      </c>
      <c r="G265" s="39" t="s">
        <v>1205</v>
      </c>
    </row>
    <row r="266" spans="1:7" x14ac:dyDescent="0.2">
      <c r="A266" s="36" t="s">
        <v>1206</v>
      </c>
      <c r="B266" s="37" t="s">
        <v>1207</v>
      </c>
      <c r="D266" s="38" t="str">
        <f t="shared" si="33"/>
        <v>Viewports</v>
      </c>
      <c r="G266" s="40"/>
    </row>
    <row r="267" spans="1:7" x14ac:dyDescent="0.2">
      <c r="A267" s="36" t="s">
        <v>1208</v>
      </c>
      <c r="B267" s="37" t="s">
        <v>1209</v>
      </c>
      <c r="D267" s="38" t="str">
        <f t="shared" si="33"/>
        <v>Views</v>
      </c>
      <c r="G267" s="39" t="s">
        <v>771</v>
      </c>
    </row>
    <row r="268" spans="1:7" x14ac:dyDescent="0.2">
      <c r="A268" s="36" t="s">
        <v>526</v>
      </c>
      <c r="B268" s="37" t="s">
        <v>532</v>
      </c>
      <c r="D268" s="38" t="str">
        <f t="shared" si="33"/>
        <v>Walls</v>
      </c>
      <c r="G268" s="39" t="s">
        <v>1210</v>
      </c>
    </row>
    <row r="269" spans="1:7" x14ac:dyDescent="0.2">
      <c r="A269" s="36" t="s">
        <v>1211</v>
      </c>
      <c r="B269" s="37" t="s">
        <v>1212</v>
      </c>
      <c r="D269" s="38"/>
      <c r="E269" s="36"/>
      <c r="G269" s="39" t="s">
        <v>1213</v>
      </c>
    </row>
    <row r="270" spans="1:7" x14ac:dyDescent="0.2">
      <c r="A270" s="36" t="s">
        <v>541</v>
      </c>
      <c r="B270" s="37" t="s">
        <v>543</v>
      </c>
      <c r="D270" s="38" t="str">
        <f>IF(A270&gt;0,A270,C270)</f>
        <v>Windows</v>
      </c>
      <c r="E270" s="36" t="s">
        <v>1214</v>
      </c>
      <c r="G270" s="39" t="s">
        <v>1215</v>
      </c>
    </row>
    <row r="271" spans="1:7" x14ac:dyDescent="0.2">
      <c r="A271" s="36" t="s">
        <v>1216</v>
      </c>
      <c r="B271" s="37" t="s">
        <v>1217</v>
      </c>
      <c r="D271" s="38"/>
      <c r="E271" s="36"/>
      <c r="G271" s="39" t="s">
        <v>1218</v>
      </c>
    </row>
    <row r="272" spans="1:7" x14ac:dyDescent="0.2">
      <c r="A272" s="36" t="s">
        <v>544</v>
      </c>
      <c r="B272" s="37" t="s">
        <v>547</v>
      </c>
      <c r="D272" s="38" t="str">
        <f t="shared" ref="D272:D526" si="34">IF(A272&gt;0,A272,C272)</f>
        <v>Wires</v>
      </c>
      <c r="E272" s="36" t="s">
        <v>1219</v>
      </c>
      <c r="G272" s="39" t="s">
        <v>659</v>
      </c>
    </row>
    <row r="273" spans="1:7" x14ac:dyDescent="0.2">
      <c r="A273" s="36" t="s">
        <v>1220</v>
      </c>
      <c r="B273" s="41" t="s">
        <v>1221</v>
      </c>
      <c r="D273" s="38" t="str">
        <f t="shared" si="34"/>
        <v>Zone Tags</v>
      </c>
      <c r="E273" s="36" t="s">
        <v>1222</v>
      </c>
      <c r="G273" s="39" t="s">
        <v>1223</v>
      </c>
    </row>
    <row r="274" spans="1:7" x14ac:dyDescent="0.2">
      <c r="B274" s="41" t="s">
        <v>1224</v>
      </c>
      <c r="D274" s="38">
        <f t="shared" si="34"/>
        <v>0</v>
      </c>
      <c r="G274" s="40"/>
    </row>
    <row r="275" spans="1:7" x14ac:dyDescent="0.2">
      <c r="B275" s="41" t="s">
        <v>1225</v>
      </c>
      <c r="D275" s="38">
        <f t="shared" si="34"/>
        <v>0</v>
      </c>
      <c r="G275" s="40"/>
    </row>
    <row r="276" spans="1:7" x14ac:dyDescent="0.2">
      <c r="B276" s="41" t="s">
        <v>1226</v>
      </c>
      <c r="D276" s="38">
        <f t="shared" si="34"/>
        <v>0</v>
      </c>
      <c r="G276" s="40"/>
    </row>
    <row r="277" spans="1:7" x14ac:dyDescent="0.2">
      <c r="B277" s="41" t="s">
        <v>1227</v>
      </c>
      <c r="D277" s="38">
        <f t="shared" si="34"/>
        <v>0</v>
      </c>
      <c r="G277" s="40"/>
    </row>
    <row r="278" spans="1:7" x14ac:dyDescent="0.2">
      <c r="B278" s="41" t="s">
        <v>1228</v>
      </c>
      <c r="D278" s="38">
        <f t="shared" si="34"/>
        <v>0</v>
      </c>
      <c r="G278" s="40"/>
    </row>
    <row r="279" spans="1:7" x14ac:dyDescent="0.2">
      <c r="B279" s="41" t="s">
        <v>1229</v>
      </c>
      <c r="D279" s="38">
        <f t="shared" si="34"/>
        <v>0</v>
      </c>
      <c r="G279" s="40"/>
    </row>
    <row r="280" spans="1:7" x14ac:dyDescent="0.2">
      <c r="B280" s="41" t="s">
        <v>1230</v>
      </c>
      <c r="D280" s="38">
        <f t="shared" si="34"/>
        <v>0</v>
      </c>
      <c r="G280" s="40"/>
    </row>
    <row r="281" spans="1:7" x14ac:dyDescent="0.2">
      <c r="B281" s="41" t="s">
        <v>1231</v>
      </c>
      <c r="D281" s="38">
        <f t="shared" si="34"/>
        <v>0</v>
      </c>
      <c r="G281" s="40"/>
    </row>
    <row r="282" spans="1:7" x14ac:dyDescent="0.2">
      <c r="B282" s="41" t="s">
        <v>1232</v>
      </c>
      <c r="D282" s="38">
        <f t="shared" si="34"/>
        <v>0</v>
      </c>
      <c r="G282" s="40"/>
    </row>
    <row r="283" spans="1:7" x14ac:dyDescent="0.2">
      <c r="B283" s="41" t="s">
        <v>1233</v>
      </c>
      <c r="D283" s="38">
        <f t="shared" si="34"/>
        <v>0</v>
      </c>
      <c r="G283" s="40"/>
    </row>
    <row r="284" spans="1:7" x14ac:dyDescent="0.2">
      <c r="B284" s="41" t="s">
        <v>613</v>
      </c>
      <c r="D284" s="38">
        <f t="shared" si="34"/>
        <v>0</v>
      </c>
      <c r="G284" s="40"/>
    </row>
    <row r="285" spans="1:7" x14ac:dyDescent="0.2">
      <c r="B285" s="41" t="s">
        <v>617</v>
      </c>
      <c r="D285" s="38">
        <f t="shared" si="34"/>
        <v>0</v>
      </c>
      <c r="G285" s="40"/>
    </row>
    <row r="286" spans="1:7" x14ac:dyDescent="0.2">
      <c r="B286" s="41" t="s">
        <v>1234</v>
      </c>
      <c r="D286" s="38">
        <f t="shared" si="34"/>
        <v>0</v>
      </c>
      <c r="G286" s="40"/>
    </row>
    <row r="287" spans="1:7" x14ac:dyDescent="0.2">
      <c r="B287" s="41" t="s">
        <v>1235</v>
      </c>
      <c r="D287" s="38">
        <f t="shared" si="34"/>
        <v>0</v>
      </c>
      <c r="G287" s="40"/>
    </row>
    <row r="288" spans="1:7" x14ac:dyDescent="0.2">
      <c r="B288" s="41" t="s">
        <v>1236</v>
      </c>
      <c r="D288" s="38">
        <f t="shared" si="34"/>
        <v>0</v>
      </c>
      <c r="G288" s="40"/>
    </row>
    <row r="289" spans="2:7" x14ac:dyDescent="0.2">
      <c r="B289" s="41" t="s">
        <v>1237</v>
      </c>
      <c r="D289" s="38">
        <f t="shared" si="34"/>
        <v>0</v>
      </c>
      <c r="G289" s="40"/>
    </row>
    <row r="290" spans="2:7" x14ac:dyDescent="0.2">
      <c r="B290" s="41" t="s">
        <v>1238</v>
      </c>
      <c r="D290" s="38">
        <f t="shared" si="34"/>
        <v>0</v>
      </c>
      <c r="G290" s="40"/>
    </row>
    <row r="291" spans="2:7" x14ac:dyDescent="0.2">
      <c r="B291" s="41" t="s">
        <v>1239</v>
      </c>
      <c r="D291" s="38">
        <f t="shared" si="34"/>
        <v>0</v>
      </c>
      <c r="G291" s="40"/>
    </row>
    <row r="292" spans="2:7" x14ac:dyDescent="0.2">
      <c r="B292" s="41" t="s">
        <v>1240</v>
      </c>
      <c r="D292" s="38">
        <f t="shared" si="34"/>
        <v>0</v>
      </c>
      <c r="G292" s="40"/>
    </row>
    <row r="293" spans="2:7" x14ac:dyDescent="0.2">
      <c r="B293" s="41" t="s">
        <v>109</v>
      </c>
      <c r="D293" s="38">
        <f t="shared" si="34"/>
        <v>0</v>
      </c>
      <c r="G293" s="40"/>
    </row>
    <row r="294" spans="2:7" x14ac:dyDescent="0.2">
      <c r="B294" s="41" t="s">
        <v>1241</v>
      </c>
      <c r="D294" s="38">
        <f t="shared" si="34"/>
        <v>0</v>
      </c>
      <c r="G294" s="40"/>
    </row>
    <row r="295" spans="2:7" x14ac:dyDescent="0.2">
      <c r="B295" s="41" t="s">
        <v>1242</v>
      </c>
      <c r="D295" s="38">
        <f t="shared" si="34"/>
        <v>0</v>
      </c>
      <c r="G295" s="40"/>
    </row>
    <row r="296" spans="2:7" x14ac:dyDescent="0.2">
      <c r="B296" s="41" t="s">
        <v>1243</v>
      </c>
      <c r="D296" s="38">
        <f t="shared" si="34"/>
        <v>0</v>
      </c>
      <c r="G296" s="40"/>
    </row>
    <row r="297" spans="2:7" x14ac:dyDescent="0.2">
      <c r="B297" s="41" t="s">
        <v>1244</v>
      </c>
      <c r="D297" s="38">
        <f t="shared" si="34"/>
        <v>0</v>
      </c>
      <c r="G297" s="40"/>
    </row>
    <row r="298" spans="2:7" x14ac:dyDescent="0.2">
      <c r="B298" s="41" t="s">
        <v>1245</v>
      </c>
      <c r="D298" s="38">
        <f t="shared" si="34"/>
        <v>0</v>
      </c>
      <c r="G298" s="40"/>
    </row>
    <row r="299" spans="2:7" x14ac:dyDescent="0.2">
      <c r="B299" s="41" t="s">
        <v>1246</v>
      </c>
      <c r="D299" s="38">
        <f t="shared" si="34"/>
        <v>0</v>
      </c>
      <c r="G299" s="40"/>
    </row>
    <row r="300" spans="2:7" x14ac:dyDescent="0.2">
      <c r="B300" s="41" t="s">
        <v>1247</v>
      </c>
      <c r="D300" s="38">
        <f t="shared" si="34"/>
        <v>0</v>
      </c>
      <c r="G300" s="40"/>
    </row>
    <row r="301" spans="2:7" x14ac:dyDescent="0.2">
      <c r="B301" s="41" t="s">
        <v>1248</v>
      </c>
      <c r="D301" s="38">
        <f t="shared" si="34"/>
        <v>0</v>
      </c>
      <c r="G301" s="40"/>
    </row>
    <row r="302" spans="2:7" x14ac:dyDescent="0.2">
      <c r="B302" s="41" t="s">
        <v>1249</v>
      </c>
      <c r="D302" s="38">
        <f t="shared" si="34"/>
        <v>0</v>
      </c>
      <c r="G302" s="40"/>
    </row>
    <row r="303" spans="2:7" x14ac:dyDescent="0.2">
      <c r="B303" s="41" t="s">
        <v>1250</v>
      </c>
      <c r="D303" s="38">
        <f t="shared" si="34"/>
        <v>0</v>
      </c>
      <c r="G303" s="40"/>
    </row>
    <row r="304" spans="2:7" x14ac:dyDescent="0.2">
      <c r="B304" s="41" t="s">
        <v>1251</v>
      </c>
      <c r="D304" s="38">
        <f t="shared" si="34"/>
        <v>0</v>
      </c>
      <c r="G304" s="40"/>
    </row>
    <row r="305" spans="2:7" x14ac:dyDescent="0.2">
      <c r="B305" s="41" t="s">
        <v>112</v>
      </c>
      <c r="D305" s="38">
        <f t="shared" si="34"/>
        <v>0</v>
      </c>
      <c r="G305" s="40"/>
    </row>
    <row r="306" spans="2:7" x14ac:dyDescent="0.2">
      <c r="B306" s="41" t="s">
        <v>1252</v>
      </c>
      <c r="D306" s="38">
        <f t="shared" si="34"/>
        <v>0</v>
      </c>
      <c r="G306" s="40"/>
    </row>
    <row r="307" spans="2:7" x14ac:dyDescent="0.2">
      <c r="B307" s="41" t="s">
        <v>1253</v>
      </c>
      <c r="D307" s="38">
        <f t="shared" si="34"/>
        <v>0</v>
      </c>
      <c r="G307" s="40"/>
    </row>
    <row r="308" spans="2:7" x14ac:dyDescent="0.2">
      <c r="B308" s="41" t="s">
        <v>1254</v>
      </c>
      <c r="D308" s="38">
        <f t="shared" si="34"/>
        <v>0</v>
      </c>
      <c r="G308" s="40"/>
    </row>
    <row r="309" spans="2:7" x14ac:dyDescent="0.2">
      <c r="B309" s="41" t="s">
        <v>1255</v>
      </c>
      <c r="D309" s="38">
        <f t="shared" si="34"/>
        <v>0</v>
      </c>
      <c r="G309" s="40"/>
    </row>
    <row r="310" spans="2:7" x14ac:dyDescent="0.2">
      <c r="B310" s="41" t="s">
        <v>1256</v>
      </c>
      <c r="D310" s="38">
        <f t="shared" si="34"/>
        <v>0</v>
      </c>
      <c r="G310" s="40"/>
    </row>
    <row r="311" spans="2:7" x14ac:dyDescent="0.2">
      <c r="B311" s="41" t="s">
        <v>1257</v>
      </c>
      <c r="D311" s="38">
        <f t="shared" si="34"/>
        <v>0</v>
      </c>
      <c r="G311" s="40"/>
    </row>
    <row r="312" spans="2:7" x14ac:dyDescent="0.2">
      <c r="B312" s="41" t="s">
        <v>1258</v>
      </c>
      <c r="D312" s="38">
        <f t="shared" si="34"/>
        <v>0</v>
      </c>
      <c r="G312" s="40"/>
    </row>
    <row r="313" spans="2:7" x14ac:dyDescent="0.2">
      <c r="B313" s="41" t="s">
        <v>1259</v>
      </c>
      <c r="D313" s="38">
        <f t="shared" si="34"/>
        <v>0</v>
      </c>
      <c r="G313" s="40"/>
    </row>
    <row r="314" spans="2:7" x14ac:dyDescent="0.2">
      <c r="B314" s="41" t="s">
        <v>1260</v>
      </c>
      <c r="D314" s="38">
        <f t="shared" si="34"/>
        <v>0</v>
      </c>
      <c r="G314" s="40"/>
    </row>
    <row r="315" spans="2:7" x14ac:dyDescent="0.2">
      <c r="B315" s="41" t="s">
        <v>1261</v>
      </c>
      <c r="D315" s="38">
        <f t="shared" si="34"/>
        <v>0</v>
      </c>
      <c r="G315" s="40"/>
    </row>
    <row r="316" spans="2:7" x14ac:dyDescent="0.2">
      <c r="B316" s="41" t="s">
        <v>1262</v>
      </c>
      <c r="D316" s="38">
        <f t="shared" si="34"/>
        <v>0</v>
      </c>
      <c r="G316" s="40"/>
    </row>
    <row r="317" spans="2:7" x14ac:dyDescent="0.2">
      <c r="B317" s="41" t="s">
        <v>1263</v>
      </c>
      <c r="D317" s="38">
        <f t="shared" si="34"/>
        <v>0</v>
      </c>
      <c r="G317" s="40"/>
    </row>
    <row r="318" spans="2:7" x14ac:dyDescent="0.2">
      <c r="B318" s="41" t="s">
        <v>1264</v>
      </c>
      <c r="D318" s="38">
        <f t="shared" si="34"/>
        <v>0</v>
      </c>
      <c r="G318" s="40"/>
    </row>
    <row r="319" spans="2:7" x14ac:dyDescent="0.2">
      <c r="B319" s="41" t="s">
        <v>1265</v>
      </c>
      <c r="D319" s="38">
        <f t="shared" si="34"/>
        <v>0</v>
      </c>
      <c r="G319" s="40"/>
    </row>
    <row r="320" spans="2:7" x14ac:dyDescent="0.2">
      <c r="B320" s="41" t="s">
        <v>1266</v>
      </c>
      <c r="D320" s="38">
        <f t="shared" si="34"/>
        <v>0</v>
      </c>
      <c r="G320" s="40"/>
    </row>
    <row r="321" spans="1:7" x14ac:dyDescent="0.2">
      <c r="B321" s="41" t="s">
        <v>1267</v>
      </c>
      <c r="D321" s="38">
        <f t="shared" si="34"/>
        <v>0</v>
      </c>
      <c r="G321" s="40"/>
    </row>
    <row r="322" spans="1:7" x14ac:dyDescent="0.2">
      <c r="B322" s="41" t="s">
        <v>1268</v>
      </c>
      <c r="D322" s="38">
        <f t="shared" si="34"/>
        <v>0</v>
      </c>
      <c r="G322" s="40"/>
    </row>
    <row r="323" spans="1:7" x14ac:dyDescent="0.2">
      <c r="B323" s="41" t="s">
        <v>1269</v>
      </c>
      <c r="D323" s="38">
        <f t="shared" si="34"/>
        <v>0</v>
      </c>
      <c r="G323" s="40"/>
    </row>
    <row r="324" spans="1:7" x14ac:dyDescent="0.2">
      <c r="A324" s="36" t="s">
        <v>357</v>
      </c>
      <c r="B324" s="41" t="s">
        <v>361</v>
      </c>
      <c r="C324" s="36" t="s">
        <v>357</v>
      </c>
      <c r="D324" s="38" t="str">
        <f t="shared" si="34"/>
        <v>Pads</v>
      </c>
      <c r="G324" s="40"/>
    </row>
    <row r="325" spans="1:7" x14ac:dyDescent="0.2">
      <c r="B325" s="41" t="s">
        <v>1270</v>
      </c>
      <c r="D325" s="38">
        <f t="shared" si="34"/>
        <v>0</v>
      </c>
      <c r="G325" s="40"/>
    </row>
    <row r="326" spans="1:7" x14ac:dyDescent="0.2">
      <c r="B326" s="41" t="s">
        <v>1271</v>
      </c>
      <c r="D326" s="38">
        <f t="shared" si="34"/>
        <v>0</v>
      </c>
      <c r="G326" s="40"/>
    </row>
    <row r="327" spans="1:7" x14ac:dyDescent="0.2">
      <c r="B327" s="41" t="s">
        <v>1272</v>
      </c>
      <c r="D327" s="38">
        <f t="shared" si="34"/>
        <v>0</v>
      </c>
      <c r="G327" s="40"/>
    </row>
    <row r="328" spans="1:7" x14ac:dyDescent="0.2">
      <c r="B328" s="41" t="s">
        <v>1273</v>
      </c>
      <c r="D328" s="38">
        <f t="shared" si="34"/>
        <v>0</v>
      </c>
      <c r="G328" s="40"/>
    </row>
    <row r="329" spans="1:7" x14ac:dyDescent="0.2">
      <c r="B329" s="41" t="s">
        <v>1274</v>
      </c>
      <c r="D329" s="38">
        <f t="shared" si="34"/>
        <v>0</v>
      </c>
      <c r="G329" s="40"/>
    </row>
    <row r="330" spans="1:7" x14ac:dyDescent="0.2">
      <c r="B330" s="41" t="s">
        <v>1275</v>
      </c>
      <c r="D330" s="38">
        <f t="shared" si="34"/>
        <v>0</v>
      </c>
      <c r="G330" s="40"/>
    </row>
    <row r="331" spans="1:7" x14ac:dyDescent="0.2">
      <c r="B331" s="41" t="s">
        <v>1276</v>
      </c>
      <c r="D331" s="38">
        <f t="shared" si="34"/>
        <v>0</v>
      </c>
      <c r="G331" s="40"/>
    </row>
    <row r="332" spans="1:7" x14ac:dyDescent="0.2">
      <c r="B332" s="41" t="s">
        <v>1277</v>
      </c>
      <c r="D332" s="38">
        <f t="shared" si="34"/>
        <v>0</v>
      </c>
      <c r="G332" s="40"/>
    </row>
    <row r="333" spans="1:7" x14ac:dyDescent="0.2">
      <c r="B333" s="41" t="s">
        <v>1278</v>
      </c>
      <c r="D333" s="38">
        <f t="shared" si="34"/>
        <v>0</v>
      </c>
      <c r="G333" s="40"/>
    </row>
    <row r="334" spans="1:7" x14ac:dyDescent="0.2">
      <c r="B334" s="41" t="s">
        <v>1279</v>
      </c>
      <c r="D334" s="38">
        <f t="shared" si="34"/>
        <v>0</v>
      </c>
      <c r="G334" s="40"/>
    </row>
    <row r="335" spans="1:7" x14ac:dyDescent="0.2">
      <c r="B335" s="41" t="s">
        <v>1280</v>
      </c>
      <c r="D335" s="38">
        <f t="shared" si="34"/>
        <v>0</v>
      </c>
      <c r="G335" s="40"/>
    </row>
    <row r="336" spans="1:7" x14ac:dyDescent="0.2">
      <c r="B336" s="41" t="s">
        <v>1281</v>
      </c>
      <c r="D336" s="38">
        <f t="shared" si="34"/>
        <v>0</v>
      </c>
      <c r="G336" s="40"/>
    </row>
    <row r="337" spans="2:7" x14ac:dyDescent="0.2">
      <c r="B337" s="41" t="s">
        <v>1282</v>
      </c>
      <c r="D337" s="38">
        <f t="shared" si="34"/>
        <v>0</v>
      </c>
      <c r="G337" s="40"/>
    </row>
    <row r="338" spans="2:7" x14ac:dyDescent="0.2">
      <c r="B338" s="41" t="s">
        <v>1283</v>
      </c>
      <c r="D338" s="38">
        <f t="shared" si="34"/>
        <v>0</v>
      </c>
      <c r="G338" s="40"/>
    </row>
    <row r="339" spans="2:7" x14ac:dyDescent="0.2">
      <c r="B339" s="41" t="s">
        <v>1284</v>
      </c>
      <c r="D339" s="38">
        <f t="shared" si="34"/>
        <v>0</v>
      </c>
      <c r="G339" s="40"/>
    </row>
    <row r="340" spans="2:7" x14ac:dyDescent="0.2">
      <c r="B340" s="41" t="s">
        <v>1285</v>
      </c>
      <c r="D340" s="38">
        <f t="shared" si="34"/>
        <v>0</v>
      </c>
      <c r="G340" s="40"/>
    </row>
    <row r="341" spans="2:7" x14ac:dyDescent="0.2">
      <c r="B341" s="41" t="s">
        <v>1286</v>
      </c>
      <c r="D341" s="38">
        <f t="shared" si="34"/>
        <v>0</v>
      </c>
      <c r="G341" s="40"/>
    </row>
    <row r="342" spans="2:7" x14ac:dyDescent="0.2">
      <c r="B342" s="41" t="s">
        <v>1287</v>
      </c>
      <c r="D342" s="38">
        <f t="shared" si="34"/>
        <v>0</v>
      </c>
      <c r="G342" s="40"/>
    </row>
    <row r="343" spans="2:7" x14ac:dyDescent="0.2">
      <c r="B343" s="41" t="s">
        <v>1288</v>
      </c>
      <c r="D343" s="38">
        <f t="shared" si="34"/>
        <v>0</v>
      </c>
      <c r="G343" s="40"/>
    </row>
    <row r="344" spans="2:7" x14ac:dyDescent="0.2">
      <c r="B344" s="41" t="s">
        <v>1289</v>
      </c>
      <c r="D344" s="38">
        <f t="shared" si="34"/>
        <v>0</v>
      </c>
      <c r="G344" s="40"/>
    </row>
    <row r="345" spans="2:7" x14ac:dyDescent="0.2">
      <c r="B345" s="41" t="s">
        <v>1290</v>
      </c>
      <c r="D345" s="38">
        <f t="shared" si="34"/>
        <v>0</v>
      </c>
      <c r="G345" s="40"/>
    </row>
    <row r="346" spans="2:7" x14ac:dyDescent="0.2">
      <c r="B346" s="41" t="s">
        <v>1291</v>
      </c>
      <c r="D346" s="38">
        <f t="shared" si="34"/>
        <v>0</v>
      </c>
      <c r="G346" s="40"/>
    </row>
    <row r="347" spans="2:7" x14ac:dyDescent="0.2">
      <c r="B347" s="41" t="s">
        <v>1292</v>
      </c>
      <c r="D347" s="38">
        <f t="shared" si="34"/>
        <v>0</v>
      </c>
      <c r="G347" s="40"/>
    </row>
    <row r="348" spans="2:7" x14ac:dyDescent="0.2">
      <c r="B348" s="41" t="s">
        <v>1293</v>
      </c>
      <c r="D348" s="38">
        <f t="shared" si="34"/>
        <v>0</v>
      </c>
      <c r="G348" s="40"/>
    </row>
    <row r="349" spans="2:7" x14ac:dyDescent="0.2">
      <c r="B349" s="41" t="s">
        <v>1294</v>
      </c>
      <c r="D349" s="38">
        <f t="shared" si="34"/>
        <v>0</v>
      </c>
      <c r="G349" s="40"/>
    </row>
    <row r="350" spans="2:7" x14ac:dyDescent="0.2">
      <c r="B350" s="41" t="s">
        <v>1295</v>
      </c>
      <c r="D350" s="38">
        <f t="shared" si="34"/>
        <v>0</v>
      </c>
      <c r="G350" s="40"/>
    </row>
    <row r="351" spans="2:7" x14ac:dyDescent="0.2">
      <c r="B351" s="41" t="s">
        <v>1296</v>
      </c>
      <c r="D351" s="38">
        <f t="shared" si="34"/>
        <v>0</v>
      </c>
      <c r="G351" s="40"/>
    </row>
    <row r="352" spans="2:7" x14ac:dyDescent="0.2">
      <c r="B352" s="41" t="s">
        <v>1297</v>
      </c>
      <c r="D352" s="38">
        <f t="shared" si="34"/>
        <v>0</v>
      </c>
      <c r="G352" s="40"/>
    </row>
    <row r="353" spans="2:7" x14ac:dyDescent="0.2">
      <c r="B353" s="41" t="s">
        <v>1298</v>
      </c>
      <c r="D353" s="38">
        <f t="shared" si="34"/>
        <v>0</v>
      </c>
      <c r="G353" s="40"/>
    </row>
    <row r="354" spans="2:7" x14ac:dyDescent="0.2">
      <c r="B354" s="41" t="s">
        <v>1299</v>
      </c>
      <c r="D354" s="38">
        <f t="shared" si="34"/>
        <v>0</v>
      </c>
      <c r="G354" s="40"/>
    </row>
    <row r="355" spans="2:7" x14ac:dyDescent="0.2">
      <c r="B355" s="41" t="s">
        <v>1300</v>
      </c>
      <c r="D355" s="38">
        <f t="shared" si="34"/>
        <v>0</v>
      </c>
      <c r="G355" s="40"/>
    </row>
    <row r="356" spans="2:7" x14ac:dyDescent="0.2">
      <c r="B356" s="41" t="s">
        <v>1301</v>
      </c>
      <c r="D356" s="38">
        <f t="shared" si="34"/>
        <v>0</v>
      </c>
      <c r="G356" s="40"/>
    </row>
    <row r="357" spans="2:7" x14ac:dyDescent="0.2">
      <c r="B357" s="41" t="s">
        <v>1302</v>
      </c>
      <c r="D357" s="38">
        <f t="shared" si="34"/>
        <v>0</v>
      </c>
      <c r="G357" s="40"/>
    </row>
    <row r="358" spans="2:7" x14ac:dyDescent="0.2">
      <c r="B358" s="41" t="s">
        <v>1303</v>
      </c>
      <c r="D358" s="38">
        <f t="shared" si="34"/>
        <v>0</v>
      </c>
      <c r="G358" s="40"/>
    </row>
    <row r="359" spans="2:7" x14ac:dyDescent="0.2">
      <c r="B359" s="41" t="s">
        <v>1304</v>
      </c>
      <c r="D359" s="38">
        <f t="shared" si="34"/>
        <v>0</v>
      </c>
      <c r="G359" s="40"/>
    </row>
    <row r="360" spans="2:7" x14ac:dyDescent="0.2">
      <c r="B360" s="41" t="s">
        <v>1305</v>
      </c>
      <c r="D360" s="38">
        <f t="shared" si="34"/>
        <v>0</v>
      </c>
      <c r="G360" s="40"/>
    </row>
    <row r="361" spans="2:7" x14ac:dyDescent="0.2">
      <c r="B361" s="41" t="s">
        <v>1306</v>
      </c>
      <c r="D361" s="38">
        <f t="shared" si="34"/>
        <v>0</v>
      </c>
      <c r="G361" s="40"/>
    </row>
    <row r="362" spans="2:7" x14ac:dyDescent="0.2">
      <c r="B362" s="41" t="s">
        <v>1307</v>
      </c>
      <c r="D362" s="38">
        <f t="shared" si="34"/>
        <v>0</v>
      </c>
      <c r="G362" s="40"/>
    </row>
    <row r="363" spans="2:7" x14ac:dyDescent="0.2">
      <c r="B363" s="41" t="s">
        <v>1308</v>
      </c>
      <c r="D363" s="38">
        <f t="shared" si="34"/>
        <v>0</v>
      </c>
      <c r="G363" s="40"/>
    </row>
    <row r="364" spans="2:7" x14ac:dyDescent="0.2">
      <c r="B364" s="41" t="s">
        <v>1309</v>
      </c>
      <c r="D364" s="38">
        <f t="shared" si="34"/>
        <v>0</v>
      </c>
      <c r="G364" s="40"/>
    </row>
    <row r="365" spans="2:7" x14ac:dyDescent="0.2">
      <c r="B365" s="41" t="s">
        <v>1310</v>
      </c>
      <c r="D365" s="38">
        <f t="shared" si="34"/>
        <v>0</v>
      </c>
      <c r="G365" s="40"/>
    </row>
    <row r="366" spans="2:7" x14ac:dyDescent="0.2">
      <c r="B366" s="41" t="s">
        <v>1311</v>
      </c>
      <c r="D366" s="38">
        <f t="shared" si="34"/>
        <v>0</v>
      </c>
      <c r="G366" s="40"/>
    </row>
    <row r="367" spans="2:7" x14ac:dyDescent="0.2">
      <c r="B367" s="41" t="s">
        <v>1312</v>
      </c>
      <c r="D367" s="38">
        <f t="shared" si="34"/>
        <v>0</v>
      </c>
      <c r="G367" s="40"/>
    </row>
    <row r="368" spans="2:7" x14ac:dyDescent="0.2">
      <c r="B368" s="41" t="s">
        <v>1313</v>
      </c>
      <c r="D368" s="38">
        <f t="shared" si="34"/>
        <v>0</v>
      </c>
      <c r="G368" s="40"/>
    </row>
    <row r="369" spans="2:7" x14ac:dyDescent="0.2">
      <c r="B369" s="41" t="s">
        <v>1314</v>
      </c>
      <c r="D369" s="38">
        <f t="shared" si="34"/>
        <v>0</v>
      </c>
      <c r="G369" s="40"/>
    </row>
    <row r="370" spans="2:7" x14ac:dyDescent="0.2">
      <c r="B370" s="41" t="s">
        <v>1315</v>
      </c>
      <c r="D370" s="38">
        <f t="shared" si="34"/>
        <v>0</v>
      </c>
      <c r="G370" s="40"/>
    </row>
    <row r="371" spans="2:7" x14ac:dyDescent="0.2">
      <c r="B371" s="41" t="s">
        <v>1316</v>
      </c>
      <c r="D371" s="38">
        <f t="shared" si="34"/>
        <v>0</v>
      </c>
      <c r="G371" s="40"/>
    </row>
    <row r="372" spans="2:7" x14ac:dyDescent="0.2">
      <c r="B372" s="41" t="s">
        <v>1317</v>
      </c>
      <c r="D372" s="38">
        <f t="shared" si="34"/>
        <v>0</v>
      </c>
      <c r="G372" s="40"/>
    </row>
    <row r="373" spans="2:7" x14ac:dyDescent="0.2">
      <c r="B373" s="41" t="s">
        <v>1318</v>
      </c>
      <c r="D373" s="38">
        <f t="shared" si="34"/>
        <v>0</v>
      </c>
      <c r="G373" s="40"/>
    </row>
    <row r="374" spans="2:7" x14ac:dyDescent="0.2">
      <c r="B374" s="41" t="s">
        <v>1319</v>
      </c>
      <c r="D374" s="38">
        <f t="shared" si="34"/>
        <v>0</v>
      </c>
      <c r="G374" s="40"/>
    </row>
    <row r="375" spans="2:7" x14ac:dyDescent="0.2">
      <c r="B375" s="41" t="s">
        <v>1320</v>
      </c>
      <c r="D375" s="38">
        <f t="shared" si="34"/>
        <v>0</v>
      </c>
      <c r="G375" s="40"/>
    </row>
    <row r="376" spans="2:7" x14ac:dyDescent="0.2">
      <c r="B376" s="41" t="s">
        <v>1321</v>
      </c>
      <c r="D376" s="38">
        <f t="shared" si="34"/>
        <v>0</v>
      </c>
      <c r="G376" s="40"/>
    </row>
    <row r="377" spans="2:7" x14ac:dyDescent="0.2">
      <c r="B377" s="41" t="s">
        <v>1322</v>
      </c>
      <c r="D377" s="38">
        <f t="shared" si="34"/>
        <v>0</v>
      </c>
      <c r="G377" s="40"/>
    </row>
    <row r="378" spans="2:7" x14ac:dyDescent="0.2">
      <c r="B378" s="41" t="s">
        <v>1323</v>
      </c>
      <c r="D378" s="38">
        <f t="shared" si="34"/>
        <v>0</v>
      </c>
      <c r="G378" s="40"/>
    </row>
    <row r="379" spans="2:7" x14ac:dyDescent="0.2">
      <c r="B379" s="41" t="s">
        <v>525</v>
      </c>
      <c r="D379" s="38">
        <f t="shared" si="34"/>
        <v>0</v>
      </c>
      <c r="G379" s="40"/>
    </row>
    <row r="380" spans="2:7" x14ac:dyDescent="0.2">
      <c r="B380" s="41" t="s">
        <v>1324</v>
      </c>
      <c r="D380" s="38">
        <f t="shared" si="34"/>
        <v>0</v>
      </c>
      <c r="G380" s="40"/>
    </row>
    <row r="381" spans="2:7" x14ac:dyDescent="0.2">
      <c r="B381" s="41" t="s">
        <v>1325</v>
      </c>
      <c r="D381" s="38">
        <f t="shared" si="34"/>
        <v>0</v>
      </c>
      <c r="G381" s="40"/>
    </row>
    <row r="382" spans="2:7" x14ac:dyDescent="0.2">
      <c r="B382" s="41" t="s">
        <v>1326</v>
      </c>
      <c r="D382" s="38">
        <f t="shared" si="34"/>
        <v>0</v>
      </c>
      <c r="G382" s="40"/>
    </row>
    <row r="383" spans="2:7" x14ac:dyDescent="0.2">
      <c r="B383" s="41" t="s">
        <v>1327</v>
      </c>
      <c r="D383" s="38">
        <f t="shared" si="34"/>
        <v>0</v>
      </c>
      <c r="G383" s="40"/>
    </row>
    <row r="384" spans="2:7" x14ac:dyDescent="0.2">
      <c r="B384" s="41" t="s">
        <v>1328</v>
      </c>
      <c r="D384" s="38">
        <f t="shared" si="34"/>
        <v>0</v>
      </c>
      <c r="G384" s="40"/>
    </row>
    <row r="385" spans="2:7" x14ac:dyDescent="0.2">
      <c r="B385" s="41" t="s">
        <v>1329</v>
      </c>
      <c r="D385" s="38">
        <f t="shared" si="34"/>
        <v>0</v>
      </c>
      <c r="G385" s="40"/>
    </row>
    <row r="386" spans="2:7" x14ac:dyDescent="0.2">
      <c r="B386" s="41" t="s">
        <v>1330</v>
      </c>
      <c r="D386" s="38">
        <f t="shared" si="34"/>
        <v>0</v>
      </c>
      <c r="G386" s="40"/>
    </row>
    <row r="387" spans="2:7" x14ac:dyDescent="0.2">
      <c r="B387" s="41" t="s">
        <v>1331</v>
      </c>
      <c r="D387" s="38">
        <f t="shared" si="34"/>
        <v>0</v>
      </c>
      <c r="G387" s="40"/>
    </row>
    <row r="388" spans="2:7" x14ac:dyDescent="0.2">
      <c r="B388" s="41" t="s">
        <v>1332</v>
      </c>
      <c r="D388" s="38">
        <f t="shared" si="34"/>
        <v>0</v>
      </c>
      <c r="G388" s="40"/>
    </row>
    <row r="389" spans="2:7" x14ac:dyDescent="0.2">
      <c r="B389" s="41" t="s">
        <v>1333</v>
      </c>
      <c r="D389" s="38">
        <f t="shared" si="34"/>
        <v>0</v>
      </c>
      <c r="G389" s="40"/>
    </row>
    <row r="390" spans="2:7" x14ac:dyDescent="0.2">
      <c r="B390" s="41" t="s">
        <v>1334</v>
      </c>
      <c r="D390" s="38">
        <f t="shared" si="34"/>
        <v>0</v>
      </c>
      <c r="G390" s="40"/>
    </row>
    <row r="391" spans="2:7" x14ac:dyDescent="0.2">
      <c r="B391" s="41" t="s">
        <v>1335</v>
      </c>
      <c r="D391" s="38">
        <f t="shared" si="34"/>
        <v>0</v>
      </c>
      <c r="G391" s="40"/>
    </row>
    <row r="392" spans="2:7" x14ac:dyDescent="0.2">
      <c r="B392" s="41" t="s">
        <v>1336</v>
      </c>
      <c r="D392" s="38">
        <f t="shared" si="34"/>
        <v>0</v>
      </c>
      <c r="G392" s="40"/>
    </row>
    <row r="393" spans="2:7" x14ac:dyDescent="0.2">
      <c r="B393" s="41" t="s">
        <v>1337</v>
      </c>
      <c r="D393" s="38">
        <f t="shared" si="34"/>
        <v>0</v>
      </c>
      <c r="G393" s="40"/>
    </row>
    <row r="394" spans="2:7" x14ac:dyDescent="0.2">
      <c r="B394" s="41" t="s">
        <v>1338</v>
      </c>
      <c r="D394" s="38">
        <f t="shared" si="34"/>
        <v>0</v>
      </c>
      <c r="G394" s="40"/>
    </row>
    <row r="395" spans="2:7" x14ac:dyDescent="0.2">
      <c r="B395" s="41" t="s">
        <v>1339</v>
      </c>
      <c r="D395" s="38">
        <f t="shared" si="34"/>
        <v>0</v>
      </c>
      <c r="G395" s="40"/>
    </row>
    <row r="396" spans="2:7" x14ac:dyDescent="0.2">
      <c r="B396" s="41" t="s">
        <v>1340</v>
      </c>
      <c r="D396" s="38">
        <f t="shared" si="34"/>
        <v>0</v>
      </c>
      <c r="G396" s="40"/>
    </row>
    <row r="397" spans="2:7" x14ac:dyDescent="0.2">
      <c r="B397" s="41" t="s">
        <v>1341</v>
      </c>
      <c r="D397" s="38">
        <f t="shared" si="34"/>
        <v>0</v>
      </c>
      <c r="G397" s="40"/>
    </row>
    <row r="398" spans="2:7" x14ac:dyDescent="0.2">
      <c r="B398" s="41" t="s">
        <v>1342</v>
      </c>
      <c r="D398" s="38">
        <f t="shared" si="34"/>
        <v>0</v>
      </c>
      <c r="G398" s="40"/>
    </row>
    <row r="399" spans="2:7" x14ac:dyDescent="0.2">
      <c r="B399" s="41" t="s">
        <v>1343</v>
      </c>
      <c r="D399" s="38">
        <f t="shared" si="34"/>
        <v>0</v>
      </c>
      <c r="G399" s="40"/>
    </row>
    <row r="400" spans="2:7" x14ac:dyDescent="0.2">
      <c r="B400" s="41" t="s">
        <v>1344</v>
      </c>
      <c r="D400" s="38">
        <f t="shared" si="34"/>
        <v>0</v>
      </c>
      <c r="G400" s="40"/>
    </row>
    <row r="401" spans="2:7" x14ac:dyDescent="0.2">
      <c r="B401" s="41" t="s">
        <v>1345</v>
      </c>
      <c r="D401" s="38">
        <f t="shared" si="34"/>
        <v>0</v>
      </c>
      <c r="G401" s="40"/>
    </row>
    <row r="402" spans="2:7" x14ac:dyDescent="0.2">
      <c r="B402" s="41" t="s">
        <v>1346</v>
      </c>
      <c r="D402" s="38">
        <f t="shared" si="34"/>
        <v>0</v>
      </c>
      <c r="G402" s="40"/>
    </row>
    <row r="403" spans="2:7" x14ac:dyDescent="0.2">
      <c r="B403" s="41" t="s">
        <v>1347</v>
      </c>
      <c r="D403" s="38">
        <f t="shared" si="34"/>
        <v>0</v>
      </c>
      <c r="G403" s="40"/>
    </row>
    <row r="404" spans="2:7" x14ac:dyDescent="0.2">
      <c r="B404" s="41" t="s">
        <v>1348</v>
      </c>
      <c r="D404" s="38">
        <f t="shared" si="34"/>
        <v>0</v>
      </c>
      <c r="G404" s="40"/>
    </row>
    <row r="405" spans="2:7" x14ac:dyDescent="0.2">
      <c r="B405" s="41" t="s">
        <v>1349</v>
      </c>
      <c r="D405" s="38">
        <f t="shared" si="34"/>
        <v>0</v>
      </c>
      <c r="G405" s="40"/>
    </row>
    <row r="406" spans="2:7" x14ac:dyDescent="0.2">
      <c r="B406" s="41" t="s">
        <v>1350</v>
      </c>
      <c r="D406" s="38">
        <f t="shared" si="34"/>
        <v>0</v>
      </c>
      <c r="G406" s="40"/>
    </row>
    <row r="407" spans="2:7" x14ac:dyDescent="0.2">
      <c r="B407" s="41" t="s">
        <v>1351</v>
      </c>
      <c r="D407" s="38">
        <f t="shared" si="34"/>
        <v>0</v>
      </c>
      <c r="G407" s="40"/>
    </row>
    <row r="408" spans="2:7" x14ac:dyDescent="0.2">
      <c r="B408" s="41" t="s">
        <v>1352</v>
      </c>
      <c r="D408" s="38">
        <f t="shared" si="34"/>
        <v>0</v>
      </c>
      <c r="G408" s="40"/>
    </row>
    <row r="409" spans="2:7" x14ac:dyDescent="0.2">
      <c r="B409" s="41" t="s">
        <v>1353</v>
      </c>
      <c r="D409" s="38">
        <f t="shared" si="34"/>
        <v>0</v>
      </c>
      <c r="G409" s="40"/>
    </row>
    <row r="410" spans="2:7" x14ac:dyDescent="0.2">
      <c r="B410" s="41" t="s">
        <v>1354</v>
      </c>
      <c r="D410" s="38">
        <f t="shared" si="34"/>
        <v>0</v>
      </c>
      <c r="G410" s="40"/>
    </row>
    <row r="411" spans="2:7" x14ac:dyDescent="0.2">
      <c r="B411" s="41" t="s">
        <v>1355</v>
      </c>
      <c r="D411" s="38">
        <f t="shared" si="34"/>
        <v>0</v>
      </c>
      <c r="G411" s="40"/>
    </row>
    <row r="412" spans="2:7" ht="25.5" x14ac:dyDescent="0.2">
      <c r="B412" s="41" t="s">
        <v>1356</v>
      </c>
      <c r="D412" s="38">
        <f t="shared" si="34"/>
        <v>0</v>
      </c>
      <c r="G412" s="40"/>
    </row>
    <row r="413" spans="2:7" x14ac:dyDescent="0.2">
      <c r="B413" s="41" t="s">
        <v>1357</v>
      </c>
      <c r="D413" s="38">
        <f t="shared" si="34"/>
        <v>0</v>
      </c>
      <c r="G413" s="40"/>
    </row>
    <row r="414" spans="2:7" x14ac:dyDescent="0.2">
      <c r="B414" s="41" t="s">
        <v>1358</v>
      </c>
      <c r="D414" s="38">
        <f t="shared" si="34"/>
        <v>0</v>
      </c>
      <c r="G414" s="40"/>
    </row>
    <row r="415" spans="2:7" x14ac:dyDescent="0.2">
      <c r="B415" s="41" t="s">
        <v>1359</v>
      </c>
      <c r="D415" s="38">
        <f t="shared" si="34"/>
        <v>0</v>
      </c>
      <c r="G415" s="40"/>
    </row>
    <row r="416" spans="2:7" x14ac:dyDescent="0.2">
      <c r="B416" s="41" t="s">
        <v>1360</v>
      </c>
      <c r="D416" s="38">
        <f t="shared" si="34"/>
        <v>0</v>
      </c>
      <c r="G416" s="40"/>
    </row>
    <row r="417" spans="2:7" x14ac:dyDescent="0.2">
      <c r="B417" s="41" t="s">
        <v>1361</v>
      </c>
      <c r="D417" s="38">
        <f t="shared" si="34"/>
        <v>0</v>
      </c>
      <c r="G417" s="40"/>
    </row>
    <row r="418" spans="2:7" x14ac:dyDescent="0.2">
      <c r="B418" s="41" t="s">
        <v>1362</v>
      </c>
      <c r="D418" s="38">
        <f t="shared" si="34"/>
        <v>0</v>
      </c>
      <c r="G418" s="40"/>
    </row>
    <row r="419" spans="2:7" x14ac:dyDescent="0.2">
      <c r="B419" s="41" t="s">
        <v>1363</v>
      </c>
      <c r="D419" s="38">
        <f t="shared" si="34"/>
        <v>0</v>
      </c>
      <c r="G419" s="40"/>
    </row>
    <row r="420" spans="2:7" x14ac:dyDescent="0.2">
      <c r="B420" s="41" t="s">
        <v>1364</v>
      </c>
      <c r="D420" s="38">
        <f t="shared" si="34"/>
        <v>0</v>
      </c>
      <c r="G420" s="40"/>
    </row>
    <row r="421" spans="2:7" x14ac:dyDescent="0.2">
      <c r="B421" s="41" t="s">
        <v>1365</v>
      </c>
      <c r="D421" s="38">
        <f t="shared" si="34"/>
        <v>0</v>
      </c>
      <c r="G421" s="40"/>
    </row>
    <row r="422" spans="2:7" x14ac:dyDescent="0.2">
      <c r="B422" s="41" t="s">
        <v>1366</v>
      </c>
      <c r="D422" s="38">
        <f t="shared" si="34"/>
        <v>0</v>
      </c>
      <c r="G422" s="40"/>
    </row>
    <row r="423" spans="2:7" x14ac:dyDescent="0.2">
      <c r="B423" s="41" t="s">
        <v>1367</v>
      </c>
      <c r="D423" s="38">
        <f t="shared" si="34"/>
        <v>0</v>
      </c>
      <c r="G423" s="40"/>
    </row>
    <row r="424" spans="2:7" x14ac:dyDescent="0.2">
      <c r="B424" s="41" t="s">
        <v>1368</v>
      </c>
      <c r="D424" s="38">
        <f t="shared" si="34"/>
        <v>0</v>
      </c>
      <c r="G424" s="40"/>
    </row>
    <row r="425" spans="2:7" x14ac:dyDescent="0.2">
      <c r="B425" s="41" t="s">
        <v>1369</v>
      </c>
      <c r="D425" s="38">
        <f t="shared" si="34"/>
        <v>0</v>
      </c>
      <c r="G425" s="40"/>
    </row>
    <row r="426" spans="2:7" x14ac:dyDescent="0.2">
      <c r="B426" s="41" t="s">
        <v>1370</v>
      </c>
      <c r="D426" s="38">
        <f t="shared" si="34"/>
        <v>0</v>
      </c>
      <c r="G426" s="40"/>
    </row>
    <row r="427" spans="2:7" x14ac:dyDescent="0.2">
      <c r="B427" s="41" t="s">
        <v>1371</v>
      </c>
      <c r="D427" s="38">
        <f t="shared" si="34"/>
        <v>0</v>
      </c>
      <c r="G427" s="40"/>
    </row>
    <row r="428" spans="2:7" x14ac:dyDescent="0.2">
      <c r="B428" s="41" t="s">
        <v>1372</v>
      </c>
      <c r="D428" s="38">
        <f t="shared" si="34"/>
        <v>0</v>
      </c>
      <c r="G428" s="40"/>
    </row>
    <row r="429" spans="2:7" x14ac:dyDescent="0.2">
      <c r="B429" s="41" t="s">
        <v>1373</v>
      </c>
      <c r="D429" s="38">
        <f t="shared" si="34"/>
        <v>0</v>
      </c>
      <c r="G429" s="40"/>
    </row>
    <row r="430" spans="2:7" x14ac:dyDescent="0.2">
      <c r="B430" s="41" t="s">
        <v>1374</v>
      </c>
      <c r="D430" s="38">
        <f t="shared" si="34"/>
        <v>0</v>
      </c>
      <c r="G430" s="40"/>
    </row>
    <row r="431" spans="2:7" x14ac:dyDescent="0.2">
      <c r="B431" s="41" t="s">
        <v>1375</v>
      </c>
      <c r="D431" s="38">
        <f t="shared" si="34"/>
        <v>0</v>
      </c>
      <c r="G431" s="40"/>
    </row>
    <row r="432" spans="2:7" x14ac:dyDescent="0.2">
      <c r="B432" s="41" t="s">
        <v>1376</v>
      </c>
      <c r="D432" s="38">
        <f t="shared" si="34"/>
        <v>0</v>
      </c>
      <c r="G432" s="40"/>
    </row>
    <row r="433" spans="2:7" x14ac:dyDescent="0.2">
      <c r="B433" s="41" t="s">
        <v>1377</v>
      </c>
      <c r="D433" s="38">
        <f t="shared" si="34"/>
        <v>0</v>
      </c>
      <c r="G433" s="40"/>
    </row>
    <row r="434" spans="2:7" x14ac:dyDescent="0.2">
      <c r="B434" s="41" t="s">
        <v>1378</v>
      </c>
      <c r="D434" s="38">
        <f t="shared" si="34"/>
        <v>0</v>
      </c>
      <c r="G434" s="40"/>
    </row>
    <row r="435" spans="2:7" x14ac:dyDescent="0.2">
      <c r="B435" s="41" t="s">
        <v>1379</v>
      </c>
      <c r="D435" s="38">
        <f t="shared" si="34"/>
        <v>0</v>
      </c>
      <c r="G435" s="40"/>
    </row>
    <row r="436" spans="2:7" x14ac:dyDescent="0.2">
      <c r="B436" s="41" t="s">
        <v>1380</v>
      </c>
      <c r="D436" s="38">
        <f t="shared" si="34"/>
        <v>0</v>
      </c>
      <c r="G436" s="40"/>
    </row>
    <row r="437" spans="2:7" x14ac:dyDescent="0.2">
      <c r="B437" s="41" t="s">
        <v>1381</v>
      </c>
      <c r="D437" s="38">
        <f t="shared" si="34"/>
        <v>0</v>
      </c>
      <c r="G437" s="40"/>
    </row>
    <row r="438" spans="2:7" x14ac:dyDescent="0.2">
      <c r="B438" s="41" t="s">
        <v>1382</v>
      </c>
      <c r="D438" s="38">
        <f t="shared" si="34"/>
        <v>0</v>
      </c>
      <c r="G438" s="40"/>
    </row>
    <row r="439" spans="2:7" x14ac:dyDescent="0.2">
      <c r="B439" s="41" t="s">
        <v>1383</v>
      </c>
      <c r="D439" s="38">
        <f t="shared" si="34"/>
        <v>0</v>
      </c>
      <c r="G439" s="40"/>
    </row>
    <row r="440" spans="2:7" x14ac:dyDescent="0.2">
      <c r="B440" s="41" t="s">
        <v>1384</v>
      </c>
      <c r="D440" s="38">
        <f t="shared" si="34"/>
        <v>0</v>
      </c>
      <c r="G440" s="40"/>
    </row>
    <row r="441" spans="2:7" x14ac:dyDescent="0.2">
      <c r="B441" s="41" t="s">
        <v>1385</v>
      </c>
      <c r="D441" s="38">
        <f t="shared" si="34"/>
        <v>0</v>
      </c>
      <c r="G441" s="40"/>
    </row>
    <row r="442" spans="2:7" x14ac:dyDescent="0.2">
      <c r="B442" s="41" t="s">
        <v>1386</v>
      </c>
      <c r="D442" s="38">
        <f t="shared" si="34"/>
        <v>0</v>
      </c>
      <c r="G442" s="40"/>
    </row>
    <row r="443" spans="2:7" x14ac:dyDescent="0.2">
      <c r="B443" s="41" t="s">
        <v>1387</v>
      </c>
      <c r="D443" s="38">
        <f t="shared" si="34"/>
        <v>0</v>
      </c>
      <c r="G443" s="40"/>
    </row>
    <row r="444" spans="2:7" x14ac:dyDescent="0.2">
      <c r="B444" s="41" t="s">
        <v>1388</v>
      </c>
      <c r="D444" s="38">
        <f t="shared" si="34"/>
        <v>0</v>
      </c>
      <c r="G444" s="40"/>
    </row>
    <row r="445" spans="2:7" x14ac:dyDescent="0.2">
      <c r="B445" s="41" t="s">
        <v>1389</v>
      </c>
      <c r="D445" s="38">
        <f t="shared" si="34"/>
        <v>0</v>
      </c>
      <c r="G445" s="40"/>
    </row>
    <row r="446" spans="2:7" x14ac:dyDescent="0.2">
      <c r="B446" s="41" t="s">
        <v>1390</v>
      </c>
      <c r="D446" s="38">
        <f t="shared" si="34"/>
        <v>0</v>
      </c>
      <c r="G446" s="40"/>
    </row>
    <row r="447" spans="2:7" x14ac:dyDescent="0.2">
      <c r="B447" s="41" t="s">
        <v>1391</v>
      </c>
      <c r="D447" s="38">
        <f t="shared" si="34"/>
        <v>0</v>
      </c>
      <c r="G447" s="40"/>
    </row>
    <row r="448" spans="2:7" x14ac:dyDescent="0.2">
      <c r="B448" s="41" t="s">
        <v>1392</v>
      </c>
      <c r="D448" s="38">
        <f t="shared" si="34"/>
        <v>0</v>
      </c>
      <c r="G448" s="40"/>
    </row>
    <row r="449" spans="1:7" x14ac:dyDescent="0.2">
      <c r="B449" s="41" t="s">
        <v>1393</v>
      </c>
      <c r="D449" s="38">
        <f t="shared" si="34"/>
        <v>0</v>
      </c>
      <c r="G449" s="40"/>
    </row>
    <row r="450" spans="1:7" x14ac:dyDescent="0.2">
      <c r="B450" s="41" t="s">
        <v>1394</v>
      </c>
      <c r="D450" s="38">
        <f t="shared" si="34"/>
        <v>0</v>
      </c>
      <c r="G450" s="40"/>
    </row>
    <row r="451" spans="1:7" x14ac:dyDescent="0.2">
      <c r="B451" s="41" t="s">
        <v>1395</v>
      </c>
      <c r="D451" s="38">
        <f t="shared" si="34"/>
        <v>0</v>
      </c>
      <c r="G451" s="40"/>
    </row>
    <row r="452" spans="1:7" x14ac:dyDescent="0.2">
      <c r="B452" s="41" t="s">
        <v>1396</v>
      </c>
      <c r="D452" s="38">
        <f t="shared" si="34"/>
        <v>0</v>
      </c>
      <c r="G452" s="40"/>
    </row>
    <row r="453" spans="1:7" x14ac:dyDescent="0.2">
      <c r="B453" s="41" t="s">
        <v>1397</v>
      </c>
      <c r="D453" s="38">
        <f t="shared" si="34"/>
        <v>0</v>
      </c>
      <c r="G453" s="40"/>
    </row>
    <row r="454" spans="1:7" x14ac:dyDescent="0.2">
      <c r="B454" s="41" t="s">
        <v>1398</v>
      </c>
      <c r="D454" s="38">
        <f t="shared" si="34"/>
        <v>0</v>
      </c>
      <c r="G454" s="40"/>
    </row>
    <row r="455" spans="1:7" x14ac:dyDescent="0.2">
      <c r="A455" s="36" t="s">
        <v>458</v>
      </c>
      <c r="B455" s="41" t="s">
        <v>461</v>
      </c>
      <c r="C455" s="36" t="s">
        <v>1399</v>
      </c>
      <c r="D455" s="38" t="str">
        <f t="shared" si="34"/>
        <v>Slab Edges</v>
      </c>
      <c r="E455" s="36" t="s">
        <v>1400</v>
      </c>
      <c r="G455" s="40"/>
    </row>
    <row r="456" spans="1:7" x14ac:dyDescent="0.2">
      <c r="B456" s="41" t="s">
        <v>1401</v>
      </c>
      <c r="D456" s="38">
        <f t="shared" si="34"/>
        <v>0</v>
      </c>
      <c r="G456" s="40"/>
    </row>
    <row r="457" spans="1:7" x14ac:dyDescent="0.2">
      <c r="B457" s="41" t="s">
        <v>1402</v>
      </c>
      <c r="D457" s="38">
        <f t="shared" si="34"/>
        <v>0</v>
      </c>
      <c r="G457" s="40"/>
    </row>
    <row r="458" spans="1:7" x14ac:dyDescent="0.2">
      <c r="B458" s="41" t="s">
        <v>235</v>
      </c>
      <c r="D458" s="38">
        <f t="shared" si="34"/>
        <v>0</v>
      </c>
      <c r="G458" s="40"/>
    </row>
    <row r="459" spans="1:7" x14ac:dyDescent="0.2">
      <c r="B459" s="41" t="s">
        <v>763</v>
      </c>
      <c r="D459" s="38">
        <f t="shared" si="34"/>
        <v>0</v>
      </c>
      <c r="G459" s="40"/>
    </row>
    <row r="460" spans="1:7" x14ac:dyDescent="0.2">
      <c r="B460" s="41" t="s">
        <v>1403</v>
      </c>
      <c r="D460" s="38">
        <f t="shared" si="34"/>
        <v>0</v>
      </c>
      <c r="G460" s="40"/>
    </row>
    <row r="461" spans="1:7" x14ac:dyDescent="0.2">
      <c r="B461" s="41" t="s">
        <v>1404</v>
      </c>
      <c r="D461" s="38">
        <f t="shared" si="34"/>
        <v>0</v>
      </c>
      <c r="G461" s="40"/>
    </row>
    <row r="462" spans="1:7" x14ac:dyDescent="0.2">
      <c r="B462" s="41" t="s">
        <v>1405</v>
      </c>
      <c r="D462" s="38">
        <f t="shared" si="34"/>
        <v>0</v>
      </c>
      <c r="G462" s="40"/>
    </row>
    <row r="463" spans="1:7" x14ac:dyDescent="0.2">
      <c r="B463" s="41" t="s">
        <v>1406</v>
      </c>
      <c r="D463" s="38">
        <f t="shared" si="34"/>
        <v>0</v>
      </c>
      <c r="G463" s="40"/>
    </row>
    <row r="464" spans="1:7" x14ac:dyDescent="0.2">
      <c r="B464" s="41" t="s">
        <v>1407</v>
      </c>
      <c r="D464" s="38">
        <f t="shared" si="34"/>
        <v>0</v>
      </c>
      <c r="G464" s="40"/>
    </row>
    <row r="465" spans="2:7" x14ac:dyDescent="0.2">
      <c r="B465" s="41" t="s">
        <v>1408</v>
      </c>
      <c r="D465" s="38">
        <f t="shared" si="34"/>
        <v>0</v>
      </c>
      <c r="G465" s="40"/>
    </row>
    <row r="466" spans="2:7" x14ac:dyDescent="0.2">
      <c r="B466" s="41" t="s">
        <v>1409</v>
      </c>
      <c r="D466" s="38">
        <f t="shared" si="34"/>
        <v>0</v>
      </c>
      <c r="G466" s="40"/>
    </row>
    <row r="467" spans="2:7" x14ac:dyDescent="0.2">
      <c r="B467" s="41" t="s">
        <v>1410</v>
      </c>
      <c r="D467" s="38">
        <f t="shared" si="34"/>
        <v>0</v>
      </c>
      <c r="G467" s="40"/>
    </row>
    <row r="468" spans="2:7" x14ac:dyDescent="0.2">
      <c r="B468" s="41" t="s">
        <v>1411</v>
      </c>
      <c r="D468" s="38">
        <f t="shared" si="34"/>
        <v>0</v>
      </c>
      <c r="G468" s="40"/>
    </row>
    <row r="469" spans="2:7" x14ac:dyDescent="0.2">
      <c r="B469" s="41" t="s">
        <v>1412</v>
      </c>
      <c r="D469" s="38">
        <f t="shared" si="34"/>
        <v>0</v>
      </c>
      <c r="G469" s="40"/>
    </row>
    <row r="470" spans="2:7" x14ac:dyDescent="0.2">
      <c r="B470" s="41" t="s">
        <v>1413</v>
      </c>
      <c r="D470" s="38">
        <f t="shared" si="34"/>
        <v>0</v>
      </c>
      <c r="G470" s="40"/>
    </row>
    <row r="471" spans="2:7" x14ac:dyDescent="0.2">
      <c r="B471" s="41" t="s">
        <v>1414</v>
      </c>
      <c r="D471" s="38">
        <f t="shared" si="34"/>
        <v>0</v>
      </c>
      <c r="G471" s="40"/>
    </row>
    <row r="472" spans="2:7" x14ac:dyDescent="0.2">
      <c r="B472" s="41" t="s">
        <v>1415</v>
      </c>
      <c r="D472" s="38">
        <f t="shared" si="34"/>
        <v>0</v>
      </c>
      <c r="G472" s="40"/>
    </row>
    <row r="473" spans="2:7" x14ac:dyDescent="0.2">
      <c r="B473" s="41" t="s">
        <v>1416</v>
      </c>
      <c r="D473" s="38">
        <f t="shared" si="34"/>
        <v>0</v>
      </c>
      <c r="G473" s="40"/>
    </row>
    <row r="474" spans="2:7" x14ac:dyDescent="0.2">
      <c r="B474" s="41" t="s">
        <v>1417</v>
      </c>
      <c r="D474" s="38">
        <f t="shared" si="34"/>
        <v>0</v>
      </c>
      <c r="G474" s="40"/>
    </row>
    <row r="475" spans="2:7" x14ac:dyDescent="0.2">
      <c r="B475" s="41" t="s">
        <v>1418</v>
      </c>
      <c r="D475" s="38">
        <f t="shared" si="34"/>
        <v>0</v>
      </c>
      <c r="G475" s="40"/>
    </row>
    <row r="476" spans="2:7" x14ac:dyDescent="0.2">
      <c r="B476" s="41" t="s">
        <v>1419</v>
      </c>
      <c r="D476" s="38">
        <f t="shared" si="34"/>
        <v>0</v>
      </c>
      <c r="G476" s="40"/>
    </row>
    <row r="477" spans="2:7" x14ac:dyDescent="0.2">
      <c r="B477" s="41" t="s">
        <v>1420</v>
      </c>
      <c r="D477" s="38">
        <f t="shared" si="34"/>
        <v>0</v>
      </c>
      <c r="G477" s="40"/>
    </row>
    <row r="478" spans="2:7" x14ac:dyDescent="0.2">
      <c r="B478" s="41" t="s">
        <v>1421</v>
      </c>
      <c r="D478" s="38">
        <f t="shared" si="34"/>
        <v>0</v>
      </c>
      <c r="G478" s="40"/>
    </row>
    <row r="479" spans="2:7" x14ac:dyDescent="0.2">
      <c r="B479" s="41" t="s">
        <v>1422</v>
      </c>
      <c r="D479" s="38">
        <f t="shared" si="34"/>
        <v>0</v>
      </c>
      <c r="G479" s="40"/>
    </row>
    <row r="480" spans="2:7" x14ac:dyDescent="0.2">
      <c r="B480" s="41" t="s">
        <v>1423</v>
      </c>
      <c r="D480" s="38">
        <f t="shared" si="34"/>
        <v>0</v>
      </c>
      <c r="G480" s="40"/>
    </row>
    <row r="481" spans="1:7" x14ac:dyDescent="0.2">
      <c r="B481" s="41" t="s">
        <v>1424</v>
      </c>
      <c r="D481" s="38">
        <f t="shared" si="34"/>
        <v>0</v>
      </c>
      <c r="G481" s="40"/>
    </row>
    <row r="482" spans="1:7" x14ac:dyDescent="0.2">
      <c r="B482" s="41" t="s">
        <v>1425</v>
      </c>
      <c r="D482" s="38">
        <f t="shared" si="34"/>
        <v>0</v>
      </c>
      <c r="G482" s="40"/>
    </row>
    <row r="483" spans="1:7" x14ac:dyDescent="0.2">
      <c r="B483" s="41" t="s">
        <v>1426</v>
      </c>
      <c r="D483" s="38">
        <f t="shared" si="34"/>
        <v>0</v>
      </c>
      <c r="G483" s="40"/>
    </row>
    <row r="484" spans="1:7" x14ac:dyDescent="0.2">
      <c r="B484" s="41" t="s">
        <v>1427</v>
      </c>
      <c r="D484" s="38">
        <f t="shared" si="34"/>
        <v>0</v>
      </c>
      <c r="G484" s="40"/>
    </row>
    <row r="485" spans="1:7" x14ac:dyDescent="0.2">
      <c r="B485" s="41" t="s">
        <v>1428</v>
      </c>
      <c r="D485" s="38">
        <f t="shared" si="34"/>
        <v>0</v>
      </c>
      <c r="G485" s="40"/>
    </row>
    <row r="486" spans="1:7" x14ac:dyDescent="0.2">
      <c r="B486" s="41" t="s">
        <v>1429</v>
      </c>
      <c r="D486" s="38">
        <f t="shared" si="34"/>
        <v>0</v>
      </c>
      <c r="G486" s="40"/>
    </row>
    <row r="487" spans="1:7" x14ac:dyDescent="0.2">
      <c r="B487" s="41" t="s">
        <v>1430</v>
      </c>
      <c r="D487" s="38">
        <f t="shared" si="34"/>
        <v>0</v>
      </c>
      <c r="G487" s="40"/>
    </row>
    <row r="488" spans="1:7" x14ac:dyDescent="0.2">
      <c r="B488" s="41" t="s">
        <v>1431</v>
      </c>
      <c r="D488" s="38">
        <f t="shared" si="34"/>
        <v>0</v>
      </c>
      <c r="G488" s="40"/>
    </row>
    <row r="489" spans="1:7" x14ac:dyDescent="0.2">
      <c r="B489" s="41" t="s">
        <v>1432</v>
      </c>
      <c r="D489" s="38">
        <f t="shared" si="34"/>
        <v>0</v>
      </c>
      <c r="G489" s="40"/>
    </row>
    <row r="490" spans="1:7" x14ac:dyDescent="0.2">
      <c r="B490" s="41" t="s">
        <v>1433</v>
      </c>
      <c r="D490" s="38">
        <f t="shared" si="34"/>
        <v>0</v>
      </c>
      <c r="G490" s="40"/>
    </row>
    <row r="491" spans="1:7" x14ac:dyDescent="0.2">
      <c r="B491" s="41" t="s">
        <v>1434</v>
      </c>
      <c r="D491" s="38">
        <f t="shared" si="34"/>
        <v>0</v>
      </c>
      <c r="G491" s="40"/>
    </row>
    <row r="492" spans="1:7" x14ac:dyDescent="0.2">
      <c r="A492" s="36"/>
      <c r="B492" s="41" t="s">
        <v>1435</v>
      </c>
      <c r="D492" s="38">
        <f t="shared" si="34"/>
        <v>0</v>
      </c>
      <c r="G492" s="40"/>
    </row>
    <row r="493" spans="1:7" x14ac:dyDescent="0.2">
      <c r="B493" s="41" t="s">
        <v>1436</v>
      </c>
      <c r="D493" s="38">
        <f t="shared" si="34"/>
        <v>0</v>
      </c>
      <c r="G493" s="40"/>
    </row>
    <row r="494" spans="1:7" x14ac:dyDescent="0.2">
      <c r="B494" s="41" t="s">
        <v>1437</v>
      </c>
      <c r="D494" s="38">
        <f t="shared" si="34"/>
        <v>0</v>
      </c>
      <c r="G494" s="40"/>
    </row>
    <row r="495" spans="1:7" x14ac:dyDescent="0.2">
      <c r="B495" s="41" t="s">
        <v>1438</v>
      </c>
      <c r="D495" s="38">
        <f t="shared" si="34"/>
        <v>0</v>
      </c>
      <c r="G495" s="40"/>
    </row>
    <row r="496" spans="1:7" x14ac:dyDescent="0.2">
      <c r="B496" s="41" t="s">
        <v>1439</v>
      </c>
      <c r="D496" s="38">
        <f t="shared" si="34"/>
        <v>0</v>
      </c>
      <c r="G496" s="40"/>
    </row>
    <row r="497" spans="2:7" x14ac:dyDescent="0.2">
      <c r="B497" s="41" t="s">
        <v>1440</v>
      </c>
      <c r="D497" s="38">
        <f t="shared" si="34"/>
        <v>0</v>
      </c>
      <c r="G497" s="40"/>
    </row>
    <row r="498" spans="2:7" x14ac:dyDescent="0.2">
      <c r="B498" s="41" t="s">
        <v>1441</v>
      </c>
      <c r="D498" s="38">
        <f t="shared" si="34"/>
        <v>0</v>
      </c>
      <c r="G498" s="40"/>
    </row>
    <row r="499" spans="2:7" x14ac:dyDescent="0.2">
      <c r="B499" s="41" t="s">
        <v>1442</v>
      </c>
      <c r="D499" s="38">
        <f t="shared" si="34"/>
        <v>0</v>
      </c>
      <c r="G499" s="40"/>
    </row>
    <row r="500" spans="2:7" x14ac:dyDescent="0.2">
      <c r="B500" s="41" t="s">
        <v>1443</v>
      </c>
      <c r="D500" s="38">
        <f t="shared" si="34"/>
        <v>0</v>
      </c>
      <c r="G500" s="40"/>
    </row>
    <row r="501" spans="2:7" x14ac:dyDescent="0.2">
      <c r="B501" s="41" t="s">
        <v>1444</v>
      </c>
      <c r="D501" s="38">
        <f t="shared" si="34"/>
        <v>0</v>
      </c>
      <c r="G501" s="40"/>
    </row>
    <row r="502" spans="2:7" x14ac:dyDescent="0.2">
      <c r="B502" s="41" t="s">
        <v>1445</v>
      </c>
      <c r="D502" s="38">
        <f t="shared" si="34"/>
        <v>0</v>
      </c>
      <c r="G502" s="40"/>
    </row>
    <row r="503" spans="2:7" x14ac:dyDescent="0.2">
      <c r="B503" s="41" t="s">
        <v>1446</v>
      </c>
      <c r="D503" s="38">
        <f t="shared" si="34"/>
        <v>0</v>
      </c>
      <c r="G503" s="40"/>
    </row>
    <row r="504" spans="2:7" x14ac:dyDescent="0.2">
      <c r="B504" s="41" t="s">
        <v>1447</v>
      </c>
      <c r="D504" s="38">
        <f t="shared" si="34"/>
        <v>0</v>
      </c>
      <c r="G504" s="40"/>
    </row>
    <row r="505" spans="2:7" x14ac:dyDescent="0.2">
      <c r="B505" s="41" t="s">
        <v>1448</v>
      </c>
      <c r="D505" s="38">
        <f t="shared" si="34"/>
        <v>0</v>
      </c>
      <c r="G505" s="40"/>
    </row>
    <row r="506" spans="2:7" x14ac:dyDescent="0.2">
      <c r="B506" s="41" t="s">
        <v>1449</v>
      </c>
      <c r="D506" s="38">
        <f t="shared" si="34"/>
        <v>0</v>
      </c>
      <c r="G506" s="40"/>
    </row>
    <row r="507" spans="2:7" x14ac:dyDescent="0.2">
      <c r="B507" s="41" t="s">
        <v>1450</v>
      </c>
      <c r="D507" s="38">
        <f t="shared" si="34"/>
        <v>0</v>
      </c>
      <c r="G507" s="40"/>
    </row>
    <row r="508" spans="2:7" x14ac:dyDescent="0.2">
      <c r="B508" s="41" t="s">
        <v>1451</v>
      </c>
      <c r="D508" s="38">
        <f t="shared" si="34"/>
        <v>0</v>
      </c>
      <c r="G508" s="40"/>
    </row>
    <row r="509" spans="2:7" x14ac:dyDescent="0.2">
      <c r="B509" s="41" t="s">
        <v>1452</v>
      </c>
      <c r="D509" s="38">
        <f t="shared" si="34"/>
        <v>0</v>
      </c>
      <c r="G509" s="40"/>
    </row>
    <row r="510" spans="2:7" x14ac:dyDescent="0.2">
      <c r="B510" s="41" t="s">
        <v>1453</v>
      </c>
      <c r="D510" s="38">
        <f t="shared" si="34"/>
        <v>0</v>
      </c>
      <c r="G510" s="40"/>
    </row>
    <row r="511" spans="2:7" x14ac:dyDescent="0.2">
      <c r="B511" s="41" t="s">
        <v>1454</v>
      </c>
      <c r="D511" s="38">
        <f t="shared" si="34"/>
        <v>0</v>
      </c>
      <c r="G511" s="40"/>
    </row>
    <row r="512" spans="2:7" x14ac:dyDescent="0.2">
      <c r="B512" s="41" t="s">
        <v>1455</v>
      </c>
      <c r="D512" s="38">
        <f t="shared" si="34"/>
        <v>0</v>
      </c>
      <c r="G512" s="40"/>
    </row>
    <row r="513" spans="2:7" x14ac:dyDescent="0.2">
      <c r="B513" s="41" t="s">
        <v>1456</v>
      </c>
      <c r="D513" s="38">
        <f t="shared" si="34"/>
        <v>0</v>
      </c>
      <c r="G513" s="40"/>
    </row>
    <row r="514" spans="2:7" x14ac:dyDescent="0.2">
      <c r="B514" s="41" t="s">
        <v>1457</v>
      </c>
      <c r="D514" s="38">
        <f t="shared" si="34"/>
        <v>0</v>
      </c>
      <c r="G514" s="40"/>
    </row>
    <row r="515" spans="2:7" x14ac:dyDescent="0.2">
      <c r="B515" s="41" t="s">
        <v>1458</v>
      </c>
      <c r="D515" s="38">
        <f t="shared" si="34"/>
        <v>0</v>
      </c>
      <c r="G515" s="40"/>
    </row>
    <row r="516" spans="2:7" x14ac:dyDescent="0.2">
      <c r="B516" s="41" t="s">
        <v>1459</v>
      </c>
      <c r="D516" s="38">
        <f t="shared" si="34"/>
        <v>0</v>
      </c>
      <c r="G516" s="40"/>
    </row>
    <row r="517" spans="2:7" x14ac:dyDescent="0.2">
      <c r="B517" s="41" t="s">
        <v>1460</v>
      </c>
      <c r="D517" s="38">
        <f t="shared" si="34"/>
        <v>0</v>
      </c>
      <c r="G517" s="40"/>
    </row>
    <row r="518" spans="2:7" x14ac:dyDescent="0.2">
      <c r="B518" s="41" t="s">
        <v>1461</v>
      </c>
      <c r="D518" s="38">
        <f t="shared" si="34"/>
        <v>0</v>
      </c>
      <c r="G518" s="40"/>
    </row>
    <row r="519" spans="2:7" x14ac:dyDescent="0.2">
      <c r="B519" s="41" t="s">
        <v>1462</v>
      </c>
      <c r="D519" s="38">
        <f t="shared" si="34"/>
        <v>0</v>
      </c>
      <c r="G519" s="40"/>
    </row>
    <row r="520" spans="2:7" x14ac:dyDescent="0.2">
      <c r="B520" s="41" t="s">
        <v>1463</v>
      </c>
      <c r="D520" s="38">
        <f t="shared" si="34"/>
        <v>0</v>
      </c>
      <c r="G520" s="40"/>
    </row>
    <row r="521" spans="2:7" x14ac:dyDescent="0.2">
      <c r="B521" s="41" t="s">
        <v>1464</v>
      </c>
      <c r="D521" s="38">
        <f t="shared" si="34"/>
        <v>0</v>
      </c>
      <c r="G521" s="40"/>
    </row>
    <row r="522" spans="2:7" x14ac:dyDescent="0.2">
      <c r="B522" s="41" t="s">
        <v>1465</v>
      </c>
      <c r="D522" s="38">
        <f t="shared" si="34"/>
        <v>0</v>
      </c>
      <c r="G522" s="40"/>
    </row>
    <row r="523" spans="2:7" x14ac:dyDescent="0.2">
      <c r="B523" s="41" t="s">
        <v>1466</v>
      </c>
      <c r="D523" s="38">
        <f t="shared" si="34"/>
        <v>0</v>
      </c>
      <c r="G523" s="40"/>
    </row>
    <row r="524" spans="2:7" x14ac:dyDescent="0.2">
      <c r="B524" s="41" t="s">
        <v>1467</v>
      </c>
      <c r="D524" s="38">
        <f t="shared" si="34"/>
        <v>0</v>
      </c>
      <c r="G524" s="40"/>
    </row>
    <row r="525" spans="2:7" x14ac:dyDescent="0.2">
      <c r="B525" s="41" t="s">
        <v>1468</v>
      </c>
      <c r="D525" s="38">
        <f t="shared" si="34"/>
        <v>0</v>
      </c>
      <c r="G525" s="40"/>
    </row>
    <row r="526" spans="2:7" x14ac:dyDescent="0.2">
      <c r="B526" s="41" t="s">
        <v>1469</v>
      </c>
      <c r="D526" s="38">
        <f t="shared" si="34"/>
        <v>0</v>
      </c>
      <c r="G526" s="40"/>
    </row>
    <row r="527" spans="2:7" x14ac:dyDescent="0.2">
      <c r="B527" s="41" t="s">
        <v>1470</v>
      </c>
      <c r="D527" s="38">
        <f t="shared" ref="D527:D781" si="35">IF(A527&gt;0,A527,C527)</f>
        <v>0</v>
      </c>
      <c r="G527" s="40"/>
    </row>
    <row r="528" spans="2:7" x14ac:dyDescent="0.2">
      <c r="B528" s="41" t="s">
        <v>1471</v>
      </c>
      <c r="D528" s="38">
        <f t="shared" si="35"/>
        <v>0</v>
      </c>
      <c r="G528" s="40"/>
    </row>
    <row r="529" spans="1:7" x14ac:dyDescent="0.2">
      <c r="B529" s="41" t="s">
        <v>1472</v>
      </c>
      <c r="D529" s="38">
        <f t="shared" si="35"/>
        <v>0</v>
      </c>
      <c r="G529" s="40"/>
    </row>
    <row r="530" spans="1:7" x14ac:dyDescent="0.2">
      <c r="B530" s="41" t="s">
        <v>1473</v>
      </c>
      <c r="D530" s="38">
        <f t="shared" si="35"/>
        <v>0</v>
      </c>
      <c r="G530" s="40"/>
    </row>
    <row r="531" spans="1:7" x14ac:dyDescent="0.2">
      <c r="B531" s="41" t="s">
        <v>1474</v>
      </c>
      <c r="D531" s="38">
        <f t="shared" si="35"/>
        <v>0</v>
      </c>
      <c r="G531" s="40"/>
    </row>
    <row r="532" spans="1:7" x14ac:dyDescent="0.2">
      <c r="B532" s="41" t="s">
        <v>1475</v>
      </c>
      <c r="D532" s="38">
        <f t="shared" si="35"/>
        <v>0</v>
      </c>
      <c r="G532" s="40"/>
    </row>
    <row r="533" spans="1:7" x14ac:dyDescent="0.2">
      <c r="B533" s="41" t="s">
        <v>1476</v>
      </c>
      <c r="D533" s="38">
        <f t="shared" si="35"/>
        <v>0</v>
      </c>
      <c r="G533" s="40"/>
    </row>
    <row r="534" spans="1:7" x14ac:dyDescent="0.2">
      <c r="B534" s="41" t="s">
        <v>1477</v>
      </c>
      <c r="D534" s="38">
        <f t="shared" si="35"/>
        <v>0</v>
      </c>
      <c r="G534" s="40"/>
    </row>
    <row r="535" spans="1:7" x14ac:dyDescent="0.2">
      <c r="B535" s="41" t="s">
        <v>1478</v>
      </c>
      <c r="D535" s="38">
        <f t="shared" si="35"/>
        <v>0</v>
      </c>
      <c r="G535" s="40"/>
    </row>
    <row r="536" spans="1:7" x14ac:dyDescent="0.2">
      <c r="B536" s="41" t="s">
        <v>1479</v>
      </c>
      <c r="D536" s="38">
        <f t="shared" si="35"/>
        <v>0</v>
      </c>
      <c r="G536" s="40"/>
    </row>
    <row r="537" spans="1:7" x14ac:dyDescent="0.2">
      <c r="B537" s="41" t="s">
        <v>1480</v>
      </c>
      <c r="D537" s="38">
        <f t="shared" si="35"/>
        <v>0</v>
      </c>
      <c r="G537" s="40"/>
    </row>
    <row r="538" spans="1:7" x14ac:dyDescent="0.2">
      <c r="A538" s="36" t="s">
        <v>1481</v>
      </c>
      <c r="B538" s="41" t="s">
        <v>1482</v>
      </c>
      <c r="C538" s="36" t="s">
        <v>1483</v>
      </c>
      <c r="D538" s="38" t="str">
        <f t="shared" si="35"/>
        <v>Multi-segmented Grid</v>
      </c>
      <c r="E538" s="36" t="s">
        <v>1484</v>
      </c>
      <c r="G538" s="40"/>
    </row>
    <row r="539" spans="1:7" x14ac:dyDescent="0.2">
      <c r="B539" s="41" t="s">
        <v>1485</v>
      </c>
      <c r="D539" s="38">
        <f t="shared" si="35"/>
        <v>0</v>
      </c>
      <c r="G539" s="40"/>
    </row>
    <row r="540" spans="1:7" x14ac:dyDescent="0.2">
      <c r="B540" s="41" t="s">
        <v>1486</v>
      </c>
      <c r="D540" s="38">
        <f t="shared" si="35"/>
        <v>0</v>
      </c>
      <c r="G540" s="40"/>
    </row>
    <row r="541" spans="1:7" x14ac:dyDescent="0.2">
      <c r="B541" s="41" t="s">
        <v>1487</v>
      </c>
      <c r="D541" s="38">
        <f t="shared" si="35"/>
        <v>0</v>
      </c>
      <c r="G541" s="40"/>
    </row>
    <row r="542" spans="1:7" x14ac:dyDescent="0.2">
      <c r="B542" s="41" t="s">
        <v>1488</v>
      </c>
      <c r="D542" s="38">
        <f t="shared" si="35"/>
        <v>0</v>
      </c>
      <c r="G542" s="40"/>
    </row>
    <row r="543" spans="1:7" x14ac:dyDescent="0.2">
      <c r="B543" s="41" t="s">
        <v>1489</v>
      </c>
      <c r="D543" s="38">
        <f t="shared" si="35"/>
        <v>0</v>
      </c>
      <c r="G543" s="40"/>
    </row>
    <row r="544" spans="1:7" x14ac:dyDescent="0.2">
      <c r="B544" s="41" t="s">
        <v>1490</v>
      </c>
      <c r="D544" s="38">
        <f t="shared" si="35"/>
        <v>0</v>
      </c>
      <c r="G544" s="40"/>
    </row>
    <row r="545" spans="2:7" x14ac:dyDescent="0.2">
      <c r="B545" s="41" t="s">
        <v>1491</v>
      </c>
      <c r="D545" s="38">
        <f t="shared" si="35"/>
        <v>0</v>
      </c>
      <c r="G545" s="40"/>
    </row>
    <row r="546" spans="2:7" x14ac:dyDescent="0.2">
      <c r="B546" s="41" t="s">
        <v>1492</v>
      </c>
      <c r="D546" s="38">
        <f t="shared" si="35"/>
        <v>0</v>
      </c>
      <c r="G546" s="40"/>
    </row>
    <row r="547" spans="2:7" x14ac:dyDescent="0.2">
      <c r="B547" s="41" t="s">
        <v>1493</v>
      </c>
      <c r="D547" s="38">
        <f t="shared" si="35"/>
        <v>0</v>
      </c>
      <c r="G547" s="40"/>
    </row>
    <row r="548" spans="2:7" x14ac:dyDescent="0.2">
      <c r="B548" s="41" t="s">
        <v>1494</v>
      </c>
      <c r="D548" s="38">
        <f t="shared" si="35"/>
        <v>0</v>
      </c>
      <c r="G548" s="40"/>
    </row>
    <row r="549" spans="2:7" x14ac:dyDescent="0.2">
      <c r="B549" s="41" t="s">
        <v>1495</v>
      </c>
      <c r="D549" s="38">
        <f t="shared" si="35"/>
        <v>0</v>
      </c>
      <c r="G549" s="40"/>
    </row>
    <row r="550" spans="2:7" x14ac:dyDescent="0.2">
      <c r="B550" s="41" t="s">
        <v>1496</v>
      </c>
      <c r="D550" s="38">
        <f t="shared" si="35"/>
        <v>0</v>
      </c>
      <c r="G550" s="40"/>
    </row>
    <row r="551" spans="2:7" x14ac:dyDescent="0.2">
      <c r="B551" s="41" t="s">
        <v>1497</v>
      </c>
      <c r="D551" s="38">
        <f t="shared" si="35"/>
        <v>0</v>
      </c>
      <c r="G551" s="40"/>
    </row>
    <row r="552" spans="2:7" x14ac:dyDescent="0.2">
      <c r="B552" s="41" t="s">
        <v>1498</v>
      </c>
      <c r="D552" s="38">
        <f t="shared" si="35"/>
        <v>0</v>
      </c>
      <c r="G552" s="40"/>
    </row>
    <row r="553" spans="2:7" x14ac:dyDescent="0.2">
      <c r="B553" s="41" t="s">
        <v>1499</v>
      </c>
      <c r="D553" s="38">
        <f t="shared" si="35"/>
        <v>0</v>
      </c>
      <c r="G553" s="40"/>
    </row>
    <row r="554" spans="2:7" x14ac:dyDescent="0.2">
      <c r="B554" s="41" t="s">
        <v>1500</v>
      </c>
      <c r="D554" s="38">
        <f t="shared" si="35"/>
        <v>0</v>
      </c>
      <c r="G554" s="40"/>
    </row>
    <row r="555" spans="2:7" x14ac:dyDescent="0.2">
      <c r="B555" s="41" t="s">
        <v>1501</v>
      </c>
      <c r="D555" s="38">
        <f t="shared" si="35"/>
        <v>0</v>
      </c>
      <c r="G555" s="40"/>
    </row>
    <row r="556" spans="2:7" x14ac:dyDescent="0.2">
      <c r="B556" s="41" t="s">
        <v>1502</v>
      </c>
      <c r="D556" s="38">
        <f t="shared" si="35"/>
        <v>0</v>
      </c>
      <c r="G556" s="40"/>
    </row>
    <row r="557" spans="2:7" x14ac:dyDescent="0.2">
      <c r="B557" s="41" t="s">
        <v>1503</v>
      </c>
      <c r="D557" s="38">
        <f t="shared" si="35"/>
        <v>0</v>
      </c>
      <c r="G557" s="40"/>
    </row>
    <row r="558" spans="2:7" x14ac:dyDescent="0.2">
      <c r="B558" s="41" t="s">
        <v>1504</v>
      </c>
      <c r="D558" s="38">
        <f t="shared" si="35"/>
        <v>0</v>
      </c>
      <c r="G558" s="40"/>
    </row>
    <row r="559" spans="2:7" x14ac:dyDescent="0.2">
      <c r="B559" s="41" t="s">
        <v>1505</v>
      </c>
      <c r="D559" s="38">
        <f t="shared" si="35"/>
        <v>0</v>
      </c>
      <c r="G559" s="40"/>
    </row>
    <row r="560" spans="2:7" x14ac:dyDescent="0.2">
      <c r="B560" s="41" t="s">
        <v>1506</v>
      </c>
      <c r="D560" s="38">
        <f t="shared" si="35"/>
        <v>0</v>
      </c>
      <c r="G560" s="40"/>
    </row>
    <row r="561" spans="2:7" x14ac:dyDescent="0.2">
      <c r="B561" s="41" t="s">
        <v>1507</v>
      </c>
      <c r="D561" s="38">
        <f t="shared" si="35"/>
        <v>0</v>
      </c>
      <c r="G561" s="40"/>
    </row>
    <row r="562" spans="2:7" x14ac:dyDescent="0.2">
      <c r="B562" s="41" t="s">
        <v>1508</v>
      </c>
      <c r="D562" s="38">
        <f t="shared" si="35"/>
        <v>0</v>
      </c>
      <c r="G562" s="40"/>
    </row>
    <row r="563" spans="2:7" x14ac:dyDescent="0.2">
      <c r="B563" s="41" t="s">
        <v>1509</v>
      </c>
      <c r="D563" s="38">
        <f t="shared" si="35"/>
        <v>0</v>
      </c>
      <c r="G563" s="40"/>
    </row>
    <row r="564" spans="2:7" x14ac:dyDescent="0.2">
      <c r="B564" s="41" t="s">
        <v>1510</v>
      </c>
      <c r="D564" s="38">
        <f t="shared" si="35"/>
        <v>0</v>
      </c>
      <c r="G564" s="40"/>
    </row>
    <row r="565" spans="2:7" x14ac:dyDescent="0.2">
      <c r="B565" s="41" t="s">
        <v>1511</v>
      </c>
      <c r="D565" s="38">
        <f t="shared" si="35"/>
        <v>0</v>
      </c>
      <c r="G565" s="40"/>
    </row>
    <row r="566" spans="2:7" x14ac:dyDescent="0.2">
      <c r="B566" s="41" t="s">
        <v>306</v>
      </c>
      <c r="D566" s="38">
        <f t="shared" si="35"/>
        <v>0</v>
      </c>
      <c r="G566" s="40"/>
    </row>
    <row r="567" spans="2:7" x14ac:dyDescent="0.2">
      <c r="B567" s="41" t="s">
        <v>308</v>
      </c>
      <c r="D567" s="38">
        <f t="shared" si="35"/>
        <v>0</v>
      </c>
      <c r="G567" s="40"/>
    </row>
    <row r="568" spans="2:7" x14ac:dyDescent="0.2">
      <c r="B568" s="41" t="s">
        <v>310</v>
      </c>
      <c r="D568" s="38">
        <f t="shared" si="35"/>
        <v>0</v>
      </c>
      <c r="G568" s="40"/>
    </row>
    <row r="569" spans="2:7" x14ac:dyDescent="0.2">
      <c r="B569" s="41" t="s">
        <v>1512</v>
      </c>
      <c r="D569" s="38">
        <f t="shared" si="35"/>
        <v>0</v>
      </c>
      <c r="G569" s="40"/>
    </row>
    <row r="570" spans="2:7" x14ac:dyDescent="0.2">
      <c r="B570" s="41" t="s">
        <v>1513</v>
      </c>
      <c r="D570" s="38">
        <f t="shared" si="35"/>
        <v>0</v>
      </c>
      <c r="G570" s="40"/>
    </row>
    <row r="571" spans="2:7" x14ac:dyDescent="0.2">
      <c r="B571" s="41" t="s">
        <v>1514</v>
      </c>
      <c r="D571" s="38">
        <f t="shared" si="35"/>
        <v>0</v>
      </c>
      <c r="G571" s="40"/>
    </row>
    <row r="572" spans="2:7" x14ac:dyDescent="0.2">
      <c r="B572" s="41" t="s">
        <v>1515</v>
      </c>
      <c r="D572" s="38">
        <f t="shared" si="35"/>
        <v>0</v>
      </c>
      <c r="G572" s="40"/>
    </row>
    <row r="573" spans="2:7" x14ac:dyDescent="0.2">
      <c r="B573" s="41" t="s">
        <v>1516</v>
      </c>
      <c r="D573" s="38">
        <f t="shared" si="35"/>
        <v>0</v>
      </c>
      <c r="G573" s="40"/>
    </row>
    <row r="574" spans="2:7" x14ac:dyDescent="0.2">
      <c r="B574" s="41" t="s">
        <v>1517</v>
      </c>
      <c r="D574" s="38">
        <f t="shared" si="35"/>
        <v>0</v>
      </c>
      <c r="G574" s="40"/>
    </row>
    <row r="575" spans="2:7" x14ac:dyDescent="0.2">
      <c r="B575" s="41" t="s">
        <v>1518</v>
      </c>
      <c r="D575" s="38">
        <f t="shared" si="35"/>
        <v>0</v>
      </c>
      <c r="G575" s="40"/>
    </row>
    <row r="576" spans="2:7" x14ac:dyDescent="0.2">
      <c r="B576" s="41" t="s">
        <v>1519</v>
      </c>
      <c r="D576" s="38">
        <f t="shared" si="35"/>
        <v>0</v>
      </c>
      <c r="G576" s="40"/>
    </row>
    <row r="577" spans="2:7" x14ac:dyDescent="0.2">
      <c r="B577" s="41" t="s">
        <v>1520</v>
      </c>
      <c r="D577" s="38">
        <f t="shared" si="35"/>
        <v>0</v>
      </c>
      <c r="G577" s="40"/>
    </row>
    <row r="578" spans="2:7" x14ac:dyDescent="0.2">
      <c r="B578" s="41" t="s">
        <v>1521</v>
      </c>
      <c r="D578" s="38">
        <f t="shared" si="35"/>
        <v>0</v>
      </c>
      <c r="G578" s="40"/>
    </row>
    <row r="579" spans="2:7" x14ac:dyDescent="0.2">
      <c r="B579" s="41" t="s">
        <v>1522</v>
      </c>
      <c r="D579" s="38">
        <f t="shared" si="35"/>
        <v>0</v>
      </c>
      <c r="G579" s="40"/>
    </row>
    <row r="580" spans="2:7" x14ac:dyDescent="0.2">
      <c r="B580" s="41" t="s">
        <v>1523</v>
      </c>
      <c r="D580" s="38">
        <f t="shared" si="35"/>
        <v>0</v>
      </c>
      <c r="G580" s="40"/>
    </row>
    <row r="581" spans="2:7" x14ac:dyDescent="0.2">
      <c r="B581" s="41" t="s">
        <v>1524</v>
      </c>
      <c r="D581" s="38">
        <f t="shared" si="35"/>
        <v>0</v>
      </c>
      <c r="G581" s="40"/>
    </row>
    <row r="582" spans="2:7" x14ac:dyDescent="0.2">
      <c r="B582" s="41" t="s">
        <v>1525</v>
      </c>
      <c r="D582" s="38">
        <f t="shared" si="35"/>
        <v>0</v>
      </c>
      <c r="G582" s="40"/>
    </row>
    <row r="583" spans="2:7" x14ac:dyDescent="0.2">
      <c r="B583" s="41" t="s">
        <v>1526</v>
      </c>
      <c r="D583" s="38">
        <f t="shared" si="35"/>
        <v>0</v>
      </c>
      <c r="G583" s="40"/>
    </row>
    <row r="584" spans="2:7" x14ac:dyDescent="0.2">
      <c r="B584" s="41" t="s">
        <v>1527</v>
      </c>
      <c r="D584" s="38">
        <f t="shared" si="35"/>
        <v>0</v>
      </c>
      <c r="G584" s="40"/>
    </row>
    <row r="585" spans="2:7" x14ac:dyDescent="0.2">
      <c r="B585" s="41" t="s">
        <v>1528</v>
      </c>
      <c r="D585" s="38">
        <f t="shared" si="35"/>
        <v>0</v>
      </c>
      <c r="G585" s="40"/>
    </row>
    <row r="586" spans="2:7" x14ac:dyDescent="0.2">
      <c r="B586" s="41" t="s">
        <v>1529</v>
      </c>
      <c r="D586" s="38">
        <f t="shared" si="35"/>
        <v>0</v>
      </c>
      <c r="G586" s="40"/>
    </row>
    <row r="587" spans="2:7" x14ac:dyDescent="0.2">
      <c r="B587" s="41" t="s">
        <v>1530</v>
      </c>
      <c r="D587" s="38">
        <f t="shared" si="35"/>
        <v>0</v>
      </c>
      <c r="G587" s="40"/>
    </row>
    <row r="588" spans="2:7" x14ac:dyDescent="0.2">
      <c r="B588" s="41" t="s">
        <v>1531</v>
      </c>
      <c r="D588" s="38">
        <f t="shared" si="35"/>
        <v>0</v>
      </c>
      <c r="G588" s="40"/>
    </row>
    <row r="589" spans="2:7" x14ac:dyDescent="0.2">
      <c r="B589" s="41" t="s">
        <v>1532</v>
      </c>
      <c r="D589" s="38">
        <f t="shared" si="35"/>
        <v>0</v>
      </c>
      <c r="G589" s="40"/>
    </row>
    <row r="590" spans="2:7" x14ac:dyDescent="0.2">
      <c r="B590" s="41" t="s">
        <v>1533</v>
      </c>
      <c r="D590" s="38">
        <f t="shared" si="35"/>
        <v>0</v>
      </c>
      <c r="G590" s="40"/>
    </row>
    <row r="591" spans="2:7" x14ac:dyDescent="0.2">
      <c r="B591" s="41" t="s">
        <v>1534</v>
      </c>
      <c r="D591" s="38">
        <f t="shared" si="35"/>
        <v>0</v>
      </c>
      <c r="G591" s="40"/>
    </row>
    <row r="592" spans="2:7" x14ac:dyDescent="0.2">
      <c r="B592" s="41" t="s">
        <v>1535</v>
      </c>
      <c r="D592" s="38">
        <f t="shared" si="35"/>
        <v>0</v>
      </c>
      <c r="G592" s="40"/>
    </row>
    <row r="593" spans="2:7" x14ac:dyDescent="0.2">
      <c r="B593" s="41" t="s">
        <v>1536</v>
      </c>
      <c r="D593" s="38">
        <f t="shared" si="35"/>
        <v>0</v>
      </c>
      <c r="G593" s="40"/>
    </row>
    <row r="594" spans="2:7" x14ac:dyDescent="0.2">
      <c r="B594" s="41" t="s">
        <v>1537</v>
      </c>
      <c r="D594" s="38">
        <f t="shared" si="35"/>
        <v>0</v>
      </c>
      <c r="G594" s="40"/>
    </row>
    <row r="595" spans="2:7" x14ac:dyDescent="0.2">
      <c r="B595" s="41" t="s">
        <v>1538</v>
      </c>
      <c r="D595" s="38">
        <f t="shared" si="35"/>
        <v>0</v>
      </c>
      <c r="G595" s="40"/>
    </row>
    <row r="596" spans="2:7" x14ac:dyDescent="0.2">
      <c r="B596" s="41" t="s">
        <v>1539</v>
      </c>
      <c r="D596" s="38">
        <f t="shared" si="35"/>
        <v>0</v>
      </c>
      <c r="G596" s="40"/>
    </row>
    <row r="597" spans="2:7" x14ac:dyDescent="0.2">
      <c r="B597" s="41" t="s">
        <v>1540</v>
      </c>
      <c r="D597" s="38">
        <f t="shared" si="35"/>
        <v>0</v>
      </c>
      <c r="G597" s="40"/>
    </row>
    <row r="598" spans="2:7" x14ac:dyDescent="0.2">
      <c r="B598" s="41" t="s">
        <v>1541</v>
      </c>
      <c r="D598" s="38">
        <f t="shared" si="35"/>
        <v>0</v>
      </c>
      <c r="G598" s="40"/>
    </row>
    <row r="599" spans="2:7" x14ac:dyDescent="0.2">
      <c r="B599" s="41" t="s">
        <v>1542</v>
      </c>
      <c r="D599" s="38">
        <f t="shared" si="35"/>
        <v>0</v>
      </c>
      <c r="G599" s="40"/>
    </row>
    <row r="600" spans="2:7" x14ac:dyDescent="0.2">
      <c r="B600" s="41" t="s">
        <v>1543</v>
      </c>
      <c r="D600" s="38">
        <f t="shared" si="35"/>
        <v>0</v>
      </c>
      <c r="G600" s="40"/>
    </row>
    <row r="601" spans="2:7" x14ac:dyDescent="0.2">
      <c r="B601" s="41" t="s">
        <v>1544</v>
      </c>
      <c r="D601" s="38">
        <f t="shared" si="35"/>
        <v>0</v>
      </c>
      <c r="G601" s="40"/>
    </row>
    <row r="602" spans="2:7" x14ac:dyDescent="0.2">
      <c r="B602" s="41" t="s">
        <v>1545</v>
      </c>
      <c r="D602" s="38">
        <f t="shared" si="35"/>
        <v>0</v>
      </c>
      <c r="G602" s="40"/>
    </row>
    <row r="603" spans="2:7" x14ac:dyDescent="0.2">
      <c r="B603" s="41" t="s">
        <v>1546</v>
      </c>
      <c r="D603" s="38">
        <f t="shared" si="35"/>
        <v>0</v>
      </c>
      <c r="G603" s="40"/>
    </row>
    <row r="604" spans="2:7" x14ac:dyDescent="0.2">
      <c r="B604" s="41" t="s">
        <v>1547</v>
      </c>
      <c r="D604" s="38">
        <f t="shared" si="35"/>
        <v>0</v>
      </c>
      <c r="G604" s="40"/>
    </row>
    <row r="605" spans="2:7" x14ac:dyDescent="0.2">
      <c r="B605" s="41" t="s">
        <v>1548</v>
      </c>
      <c r="D605" s="38">
        <f t="shared" si="35"/>
        <v>0</v>
      </c>
      <c r="G605" s="40"/>
    </row>
    <row r="606" spans="2:7" x14ac:dyDescent="0.2">
      <c r="B606" s="41" t="s">
        <v>1549</v>
      </c>
      <c r="D606" s="38">
        <f t="shared" si="35"/>
        <v>0</v>
      </c>
      <c r="G606" s="40"/>
    </row>
    <row r="607" spans="2:7" x14ac:dyDescent="0.2">
      <c r="B607" s="41" t="s">
        <v>1550</v>
      </c>
      <c r="D607" s="38">
        <f t="shared" si="35"/>
        <v>0</v>
      </c>
      <c r="G607" s="40"/>
    </row>
    <row r="608" spans="2:7" x14ac:dyDescent="0.2">
      <c r="B608" s="41" t="s">
        <v>1551</v>
      </c>
      <c r="D608" s="38">
        <f t="shared" si="35"/>
        <v>0</v>
      </c>
      <c r="G608" s="40"/>
    </row>
    <row r="609" spans="2:7" x14ac:dyDescent="0.2">
      <c r="B609" s="41" t="s">
        <v>1552</v>
      </c>
      <c r="D609" s="38">
        <f t="shared" si="35"/>
        <v>0</v>
      </c>
      <c r="G609" s="40"/>
    </row>
    <row r="610" spans="2:7" x14ac:dyDescent="0.2">
      <c r="B610" s="41" t="s">
        <v>1553</v>
      </c>
      <c r="D610" s="38">
        <f t="shared" si="35"/>
        <v>0</v>
      </c>
      <c r="G610" s="40"/>
    </row>
    <row r="611" spans="2:7" x14ac:dyDescent="0.2">
      <c r="B611" s="41" t="s">
        <v>1554</v>
      </c>
      <c r="D611" s="38">
        <f t="shared" si="35"/>
        <v>0</v>
      </c>
      <c r="G611" s="40"/>
    </row>
    <row r="612" spans="2:7" x14ac:dyDescent="0.2">
      <c r="B612" s="41" t="s">
        <v>1555</v>
      </c>
      <c r="D612" s="38">
        <f t="shared" si="35"/>
        <v>0</v>
      </c>
      <c r="G612" s="40"/>
    </row>
    <row r="613" spans="2:7" x14ac:dyDescent="0.2">
      <c r="B613" s="41" t="s">
        <v>1556</v>
      </c>
      <c r="D613" s="38">
        <f t="shared" si="35"/>
        <v>0</v>
      </c>
      <c r="G613" s="40"/>
    </row>
    <row r="614" spans="2:7" x14ac:dyDescent="0.2">
      <c r="B614" s="41" t="s">
        <v>1557</v>
      </c>
      <c r="D614" s="38">
        <f t="shared" si="35"/>
        <v>0</v>
      </c>
      <c r="G614" s="40"/>
    </row>
    <row r="615" spans="2:7" x14ac:dyDescent="0.2">
      <c r="B615" s="41" t="s">
        <v>1558</v>
      </c>
      <c r="D615" s="38">
        <f t="shared" si="35"/>
        <v>0</v>
      </c>
      <c r="G615" s="40"/>
    </row>
    <row r="616" spans="2:7" x14ac:dyDescent="0.2">
      <c r="B616" s="41" t="s">
        <v>1559</v>
      </c>
      <c r="D616" s="38">
        <f t="shared" si="35"/>
        <v>0</v>
      </c>
      <c r="G616" s="40"/>
    </row>
    <row r="617" spans="2:7" x14ac:dyDescent="0.2">
      <c r="B617" s="41" t="s">
        <v>1560</v>
      </c>
      <c r="D617" s="38">
        <f t="shared" si="35"/>
        <v>0</v>
      </c>
      <c r="G617" s="40"/>
    </row>
    <row r="618" spans="2:7" x14ac:dyDescent="0.2">
      <c r="B618" s="41" t="s">
        <v>1561</v>
      </c>
      <c r="D618" s="38">
        <f t="shared" si="35"/>
        <v>0</v>
      </c>
      <c r="G618" s="40"/>
    </row>
    <row r="619" spans="2:7" x14ac:dyDescent="0.2">
      <c r="B619" s="41" t="s">
        <v>1562</v>
      </c>
      <c r="D619" s="38">
        <f t="shared" si="35"/>
        <v>0</v>
      </c>
      <c r="G619" s="40"/>
    </row>
    <row r="620" spans="2:7" x14ac:dyDescent="0.2">
      <c r="B620" s="41" t="s">
        <v>1563</v>
      </c>
      <c r="D620" s="38">
        <f t="shared" si="35"/>
        <v>0</v>
      </c>
      <c r="G620" s="40"/>
    </row>
    <row r="621" spans="2:7" x14ac:dyDescent="0.2">
      <c r="B621" s="41" t="s">
        <v>1564</v>
      </c>
      <c r="D621" s="38">
        <f t="shared" si="35"/>
        <v>0</v>
      </c>
      <c r="G621" s="40"/>
    </row>
    <row r="622" spans="2:7" x14ac:dyDescent="0.2">
      <c r="B622" s="41" t="s">
        <v>1565</v>
      </c>
      <c r="D622" s="38">
        <f t="shared" si="35"/>
        <v>0</v>
      </c>
      <c r="G622" s="40"/>
    </row>
    <row r="623" spans="2:7" x14ac:dyDescent="0.2">
      <c r="B623" s="41" t="s">
        <v>1566</v>
      </c>
      <c r="D623" s="38">
        <f t="shared" si="35"/>
        <v>0</v>
      </c>
      <c r="G623" s="40"/>
    </row>
    <row r="624" spans="2:7" x14ac:dyDescent="0.2">
      <c r="B624" s="41" t="s">
        <v>1567</v>
      </c>
      <c r="D624" s="38">
        <f t="shared" si="35"/>
        <v>0</v>
      </c>
      <c r="G624" s="40"/>
    </row>
    <row r="625" spans="2:7" x14ac:dyDescent="0.2">
      <c r="B625" s="41" t="s">
        <v>1568</v>
      </c>
      <c r="D625" s="38">
        <f t="shared" si="35"/>
        <v>0</v>
      </c>
      <c r="G625" s="40"/>
    </row>
    <row r="626" spans="2:7" x14ac:dyDescent="0.2">
      <c r="B626" s="41" t="s">
        <v>1569</v>
      </c>
      <c r="D626" s="38">
        <f t="shared" si="35"/>
        <v>0</v>
      </c>
      <c r="G626" s="40"/>
    </row>
    <row r="627" spans="2:7" x14ac:dyDescent="0.2">
      <c r="B627" s="41" t="s">
        <v>335</v>
      </c>
      <c r="D627" s="38">
        <f t="shared" si="35"/>
        <v>0</v>
      </c>
      <c r="G627" s="40"/>
    </row>
    <row r="628" spans="2:7" x14ac:dyDescent="0.2">
      <c r="B628" s="41" t="s">
        <v>1570</v>
      </c>
      <c r="D628" s="38">
        <f t="shared" si="35"/>
        <v>0</v>
      </c>
      <c r="G628" s="40"/>
    </row>
    <row r="629" spans="2:7" x14ac:dyDescent="0.2">
      <c r="B629" s="41" t="s">
        <v>1571</v>
      </c>
      <c r="D629" s="38">
        <f t="shared" si="35"/>
        <v>0</v>
      </c>
      <c r="G629" s="40"/>
    </row>
    <row r="630" spans="2:7" x14ac:dyDescent="0.2">
      <c r="B630" s="41" t="s">
        <v>1572</v>
      </c>
      <c r="D630" s="38">
        <f t="shared" si="35"/>
        <v>0</v>
      </c>
      <c r="G630" s="40"/>
    </row>
    <row r="631" spans="2:7" x14ac:dyDescent="0.2">
      <c r="B631" s="41" t="s">
        <v>1573</v>
      </c>
      <c r="D631" s="38">
        <f t="shared" si="35"/>
        <v>0</v>
      </c>
      <c r="G631" s="40"/>
    </row>
    <row r="632" spans="2:7" x14ac:dyDescent="0.2">
      <c r="B632" s="41" t="s">
        <v>1574</v>
      </c>
      <c r="D632" s="38">
        <f t="shared" si="35"/>
        <v>0</v>
      </c>
      <c r="G632" s="40"/>
    </row>
    <row r="633" spans="2:7" x14ac:dyDescent="0.2">
      <c r="B633" s="41" t="s">
        <v>1575</v>
      </c>
      <c r="D633" s="38">
        <f t="shared" si="35"/>
        <v>0</v>
      </c>
      <c r="G633" s="40"/>
    </row>
    <row r="634" spans="2:7" x14ac:dyDescent="0.2">
      <c r="B634" s="41" t="s">
        <v>1576</v>
      </c>
      <c r="D634" s="38">
        <f t="shared" si="35"/>
        <v>0</v>
      </c>
      <c r="G634" s="40"/>
    </row>
    <row r="635" spans="2:7" x14ac:dyDescent="0.2">
      <c r="B635" s="41" t="s">
        <v>1577</v>
      </c>
      <c r="D635" s="38">
        <f t="shared" si="35"/>
        <v>0</v>
      </c>
      <c r="G635" s="40"/>
    </row>
    <row r="636" spans="2:7" x14ac:dyDescent="0.2">
      <c r="B636" s="41" t="s">
        <v>1578</v>
      </c>
      <c r="D636" s="38">
        <f t="shared" si="35"/>
        <v>0</v>
      </c>
      <c r="G636" s="40"/>
    </row>
    <row r="637" spans="2:7" x14ac:dyDescent="0.2">
      <c r="B637" s="41" t="s">
        <v>1579</v>
      </c>
      <c r="D637" s="38">
        <f t="shared" si="35"/>
        <v>0</v>
      </c>
      <c r="G637" s="40"/>
    </row>
    <row r="638" spans="2:7" x14ac:dyDescent="0.2">
      <c r="B638" s="41" t="s">
        <v>1580</v>
      </c>
      <c r="D638" s="38">
        <f t="shared" si="35"/>
        <v>0</v>
      </c>
      <c r="G638" s="40"/>
    </row>
    <row r="639" spans="2:7" x14ac:dyDescent="0.2">
      <c r="B639" s="41" t="s">
        <v>1581</v>
      </c>
      <c r="D639" s="38">
        <f t="shared" si="35"/>
        <v>0</v>
      </c>
      <c r="G639" s="40"/>
    </row>
    <row r="640" spans="2:7" x14ac:dyDescent="0.2">
      <c r="B640" s="41" t="s">
        <v>1582</v>
      </c>
      <c r="D640" s="38">
        <f t="shared" si="35"/>
        <v>0</v>
      </c>
      <c r="G640" s="40"/>
    </row>
    <row r="641" spans="2:7" x14ac:dyDescent="0.2">
      <c r="B641" s="41" t="s">
        <v>1583</v>
      </c>
      <c r="D641" s="38">
        <f t="shared" si="35"/>
        <v>0</v>
      </c>
      <c r="G641" s="40"/>
    </row>
    <row r="642" spans="2:7" x14ac:dyDescent="0.2">
      <c r="B642" s="41" t="s">
        <v>1584</v>
      </c>
      <c r="D642" s="38">
        <f t="shared" si="35"/>
        <v>0</v>
      </c>
      <c r="G642" s="40"/>
    </row>
    <row r="643" spans="2:7" x14ac:dyDescent="0.2">
      <c r="B643" s="41" t="s">
        <v>337</v>
      </c>
      <c r="D643" s="38">
        <f t="shared" si="35"/>
        <v>0</v>
      </c>
      <c r="G643" s="40"/>
    </row>
    <row r="644" spans="2:7" ht="25.5" x14ac:dyDescent="0.2">
      <c r="B644" s="41" t="s">
        <v>1585</v>
      </c>
      <c r="D644" s="38">
        <f t="shared" si="35"/>
        <v>0</v>
      </c>
      <c r="G644" s="40"/>
    </row>
    <row r="645" spans="2:7" x14ac:dyDescent="0.2">
      <c r="B645" s="41" t="s">
        <v>1586</v>
      </c>
      <c r="D645" s="38">
        <f t="shared" si="35"/>
        <v>0</v>
      </c>
      <c r="G645" s="40"/>
    </row>
    <row r="646" spans="2:7" x14ac:dyDescent="0.2">
      <c r="B646" s="41" t="s">
        <v>1587</v>
      </c>
      <c r="D646" s="38">
        <f t="shared" si="35"/>
        <v>0</v>
      </c>
      <c r="G646" s="40"/>
    </row>
    <row r="647" spans="2:7" x14ac:dyDescent="0.2">
      <c r="B647" s="41" t="s">
        <v>1588</v>
      </c>
      <c r="D647" s="38">
        <f t="shared" si="35"/>
        <v>0</v>
      </c>
      <c r="G647" s="40"/>
    </row>
    <row r="648" spans="2:7" x14ac:dyDescent="0.2">
      <c r="B648" s="41" t="s">
        <v>1589</v>
      </c>
      <c r="D648" s="38">
        <f t="shared" si="35"/>
        <v>0</v>
      </c>
      <c r="G648" s="40"/>
    </row>
    <row r="649" spans="2:7" x14ac:dyDescent="0.2">
      <c r="B649" s="41" t="s">
        <v>1590</v>
      </c>
      <c r="D649" s="38">
        <f t="shared" si="35"/>
        <v>0</v>
      </c>
      <c r="G649" s="40"/>
    </row>
    <row r="650" spans="2:7" x14ac:dyDescent="0.2">
      <c r="B650" s="41" t="s">
        <v>1591</v>
      </c>
      <c r="D650" s="38">
        <f t="shared" si="35"/>
        <v>0</v>
      </c>
      <c r="G650" s="40"/>
    </row>
    <row r="651" spans="2:7" x14ac:dyDescent="0.2">
      <c r="B651" s="41" t="s">
        <v>1592</v>
      </c>
      <c r="D651" s="38">
        <f t="shared" si="35"/>
        <v>0</v>
      </c>
      <c r="G651" s="40"/>
    </row>
    <row r="652" spans="2:7" x14ac:dyDescent="0.2">
      <c r="B652" s="41" t="s">
        <v>1593</v>
      </c>
      <c r="D652" s="38">
        <f t="shared" si="35"/>
        <v>0</v>
      </c>
      <c r="G652" s="40"/>
    </row>
    <row r="653" spans="2:7" x14ac:dyDescent="0.2">
      <c r="B653" s="41" t="s">
        <v>1594</v>
      </c>
      <c r="D653" s="38">
        <f t="shared" si="35"/>
        <v>0</v>
      </c>
      <c r="G653" s="40"/>
    </row>
    <row r="654" spans="2:7" x14ac:dyDescent="0.2">
      <c r="B654" s="41" t="s">
        <v>1595</v>
      </c>
      <c r="D654" s="38">
        <f t="shared" si="35"/>
        <v>0</v>
      </c>
      <c r="G654" s="40"/>
    </row>
    <row r="655" spans="2:7" x14ac:dyDescent="0.2">
      <c r="B655" s="41" t="s">
        <v>1596</v>
      </c>
      <c r="D655" s="38">
        <f t="shared" si="35"/>
        <v>0</v>
      </c>
      <c r="G655" s="40"/>
    </row>
    <row r="656" spans="2:7" x14ac:dyDescent="0.2">
      <c r="B656" s="41" t="s">
        <v>1597</v>
      </c>
      <c r="D656" s="38">
        <f t="shared" si="35"/>
        <v>0</v>
      </c>
      <c r="G656" s="40"/>
    </row>
    <row r="657" spans="2:7" x14ac:dyDescent="0.2">
      <c r="B657" s="41" t="s">
        <v>1598</v>
      </c>
      <c r="D657" s="38">
        <f t="shared" si="35"/>
        <v>0</v>
      </c>
      <c r="G657" s="40"/>
    </row>
    <row r="658" spans="2:7" ht="25.5" x14ac:dyDescent="0.2">
      <c r="B658" s="41" t="s">
        <v>1599</v>
      </c>
      <c r="D658" s="38">
        <f t="shared" si="35"/>
        <v>0</v>
      </c>
      <c r="G658" s="40"/>
    </row>
    <row r="659" spans="2:7" ht="25.5" x14ac:dyDescent="0.2">
      <c r="B659" s="41" t="s">
        <v>1600</v>
      </c>
      <c r="D659" s="38">
        <f t="shared" si="35"/>
        <v>0</v>
      </c>
      <c r="G659" s="40"/>
    </row>
    <row r="660" spans="2:7" x14ac:dyDescent="0.2">
      <c r="B660" s="41" t="s">
        <v>1601</v>
      </c>
      <c r="D660" s="38">
        <f t="shared" si="35"/>
        <v>0</v>
      </c>
      <c r="G660" s="40"/>
    </row>
    <row r="661" spans="2:7" x14ac:dyDescent="0.2">
      <c r="B661" s="41" t="s">
        <v>1602</v>
      </c>
      <c r="D661" s="38">
        <f t="shared" si="35"/>
        <v>0</v>
      </c>
      <c r="G661" s="40"/>
    </row>
    <row r="662" spans="2:7" x14ac:dyDescent="0.2">
      <c r="B662" s="41" t="s">
        <v>1603</v>
      </c>
      <c r="D662" s="38">
        <f t="shared" si="35"/>
        <v>0</v>
      </c>
      <c r="G662" s="40"/>
    </row>
    <row r="663" spans="2:7" x14ac:dyDescent="0.2">
      <c r="B663" s="41" t="s">
        <v>1604</v>
      </c>
      <c r="D663" s="38">
        <f t="shared" si="35"/>
        <v>0</v>
      </c>
      <c r="G663" s="40"/>
    </row>
    <row r="664" spans="2:7" x14ac:dyDescent="0.2">
      <c r="B664" s="41" t="s">
        <v>1605</v>
      </c>
      <c r="D664" s="38">
        <f t="shared" si="35"/>
        <v>0</v>
      </c>
      <c r="G664" s="40"/>
    </row>
    <row r="665" spans="2:7" x14ac:dyDescent="0.2">
      <c r="B665" s="41" t="s">
        <v>1606</v>
      </c>
      <c r="D665" s="38">
        <f t="shared" si="35"/>
        <v>0</v>
      </c>
      <c r="G665" s="40"/>
    </row>
    <row r="666" spans="2:7" x14ac:dyDescent="0.2">
      <c r="B666" s="41" t="s">
        <v>1607</v>
      </c>
      <c r="D666" s="38">
        <f t="shared" si="35"/>
        <v>0</v>
      </c>
      <c r="G666" s="40"/>
    </row>
    <row r="667" spans="2:7" x14ac:dyDescent="0.2">
      <c r="B667" s="41" t="s">
        <v>1608</v>
      </c>
      <c r="D667" s="38">
        <f t="shared" si="35"/>
        <v>0</v>
      </c>
      <c r="G667" s="40"/>
    </row>
    <row r="668" spans="2:7" x14ac:dyDescent="0.2">
      <c r="B668" s="41" t="s">
        <v>1609</v>
      </c>
      <c r="D668" s="38">
        <f t="shared" si="35"/>
        <v>0</v>
      </c>
      <c r="G668" s="40"/>
    </row>
    <row r="669" spans="2:7" x14ac:dyDescent="0.2">
      <c r="B669" s="41" t="s">
        <v>1610</v>
      </c>
      <c r="D669" s="38">
        <f t="shared" si="35"/>
        <v>0</v>
      </c>
      <c r="G669" s="40"/>
    </row>
    <row r="670" spans="2:7" x14ac:dyDescent="0.2">
      <c r="B670" s="41" t="s">
        <v>1611</v>
      </c>
      <c r="D670" s="38">
        <f t="shared" si="35"/>
        <v>0</v>
      </c>
      <c r="G670" s="40"/>
    </row>
    <row r="671" spans="2:7" x14ac:dyDescent="0.2">
      <c r="B671" s="41" t="s">
        <v>1612</v>
      </c>
      <c r="D671" s="38">
        <f t="shared" si="35"/>
        <v>0</v>
      </c>
      <c r="G671" s="40"/>
    </row>
    <row r="672" spans="2:7" x14ac:dyDescent="0.2">
      <c r="B672" s="41" t="s">
        <v>1613</v>
      </c>
      <c r="D672" s="38">
        <f t="shared" si="35"/>
        <v>0</v>
      </c>
      <c r="G672" s="40"/>
    </row>
    <row r="673" spans="2:7" x14ac:dyDescent="0.2">
      <c r="B673" s="41" t="s">
        <v>1614</v>
      </c>
      <c r="D673" s="38">
        <f t="shared" si="35"/>
        <v>0</v>
      </c>
      <c r="G673" s="40"/>
    </row>
    <row r="674" spans="2:7" x14ac:dyDescent="0.2">
      <c r="B674" s="41" t="s">
        <v>1615</v>
      </c>
      <c r="D674" s="38">
        <f t="shared" si="35"/>
        <v>0</v>
      </c>
      <c r="G674" s="40"/>
    </row>
    <row r="675" spans="2:7" x14ac:dyDescent="0.2">
      <c r="B675" s="41" t="s">
        <v>1616</v>
      </c>
      <c r="D675" s="38">
        <f t="shared" si="35"/>
        <v>0</v>
      </c>
      <c r="G675" s="40"/>
    </row>
    <row r="676" spans="2:7" x14ac:dyDescent="0.2">
      <c r="B676" s="41" t="s">
        <v>1617</v>
      </c>
      <c r="D676" s="38">
        <f t="shared" si="35"/>
        <v>0</v>
      </c>
      <c r="G676" s="40"/>
    </row>
    <row r="677" spans="2:7" x14ac:dyDescent="0.2">
      <c r="B677" s="41" t="s">
        <v>354</v>
      </c>
      <c r="D677" s="38">
        <f t="shared" si="35"/>
        <v>0</v>
      </c>
      <c r="G677" s="40"/>
    </row>
    <row r="678" spans="2:7" x14ac:dyDescent="0.2">
      <c r="B678" s="41" t="s">
        <v>1618</v>
      </c>
      <c r="D678" s="38">
        <f t="shared" si="35"/>
        <v>0</v>
      </c>
      <c r="G678" s="40"/>
    </row>
    <row r="679" spans="2:7" x14ac:dyDescent="0.2">
      <c r="B679" s="41" t="s">
        <v>1619</v>
      </c>
      <c r="D679" s="38">
        <f t="shared" si="35"/>
        <v>0</v>
      </c>
      <c r="G679" s="40"/>
    </row>
    <row r="680" spans="2:7" x14ac:dyDescent="0.2">
      <c r="B680" s="41" t="s">
        <v>1620</v>
      </c>
      <c r="D680" s="38">
        <f t="shared" si="35"/>
        <v>0</v>
      </c>
      <c r="G680" s="40"/>
    </row>
    <row r="681" spans="2:7" x14ac:dyDescent="0.2">
      <c r="B681" s="41" t="s">
        <v>1621</v>
      </c>
      <c r="D681" s="38">
        <f t="shared" si="35"/>
        <v>0</v>
      </c>
      <c r="G681" s="40"/>
    </row>
    <row r="682" spans="2:7" ht="25.5" x14ac:dyDescent="0.2">
      <c r="B682" s="41" t="s">
        <v>1622</v>
      </c>
      <c r="D682" s="38">
        <f t="shared" si="35"/>
        <v>0</v>
      </c>
      <c r="G682" s="40"/>
    </row>
    <row r="683" spans="2:7" x14ac:dyDescent="0.2">
      <c r="B683" s="41" t="s">
        <v>1623</v>
      </c>
      <c r="D683" s="38">
        <f t="shared" si="35"/>
        <v>0</v>
      </c>
      <c r="G683" s="40"/>
    </row>
    <row r="684" spans="2:7" x14ac:dyDescent="0.2">
      <c r="B684" s="41" t="s">
        <v>1624</v>
      </c>
      <c r="D684" s="38">
        <f t="shared" si="35"/>
        <v>0</v>
      </c>
      <c r="G684" s="40"/>
    </row>
    <row r="685" spans="2:7" x14ac:dyDescent="0.2">
      <c r="B685" s="41" t="s">
        <v>1625</v>
      </c>
      <c r="D685" s="38">
        <f t="shared" si="35"/>
        <v>0</v>
      </c>
      <c r="G685" s="40"/>
    </row>
    <row r="686" spans="2:7" x14ac:dyDescent="0.2">
      <c r="B686" s="41" t="s">
        <v>1626</v>
      </c>
      <c r="D686" s="38">
        <f t="shared" si="35"/>
        <v>0</v>
      </c>
      <c r="G686" s="40"/>
    </row>
    <row r="687" spans="2:7" x14ac:dyDescent="0.2">
      <c r="B687" s="41" t="s">
        <v>1627</v>
      </c>
      <c r="D687" s="38">
        <f t="shared" si="35"/>
        <v>0</v>
      </c>
      <c r="G687" s="40"/>
    </row>
    <row r="688" spans="2:7" x14ac:dyDescent="0.2">
      <c r="B688" s="41" t="s">
        <v>1628</v>
      </c>
      <c r="D688" s="38">
        <f t="shared" si="35"/>
        <v>0</v>
      </c>
      <c r="G688" s="40"/>
    </row>
    <row r="689" spans="2:7" x14ac:dyDescent="0.2">
      <c r="B689" s="41" t="s">
        <v>1629</v>
      </c>
      <c r="D689" s="38">
        <f t="shared" si="35"/>
        <v>0</v>
      </c>
      <c r="G689" s="40"/>
    </row>
    <row r="690" spans="2:7" x14ac:dyDescent="0.2">
      <c r="B690" s="41" t="s">
        <v>1630</v>
      </c>
      <c r="D690" s="38">
        <f t="shared" si="35"/>
        <v>0</v>
      </c>
      <c r="G690" s="40"/>
    </row>
    <row r="691" spans="2:7" x14ac:dyDescent="0.2">
      <c r="B691" s="41" t="s">
        <v>1631</v>
      </c>
      <c r="D691" s="38">
        <f t="shared" si="35"/>
        <v>0</v>
      </c>
      <c r="G691" s="40"/>
    </row>
    <row r="692" spans="2:7" x14ac:dyDescent="0.2">
      <c r="B692" s="41" t="s">
        <v>1632</v>
      </c>
      <c r="D692" s="38">
        <f t="shared" si="35"/>
        <v>0</v>
      </c>
      <c r="G692" s="40"/>
    </row>
    <row r="693" spans="2:7" x14ac:dyDescent="0.2">
      <c r="B693" s="41" t="s">
        <v>1633</v>
      </c>
      <c r="D693" s="38">
        <f t="shared" si="35"/>
        <v>0</v>
      </c>
      <c r="G693" s="40"/>
    </row>
    <row r="694" spans="2:7" x14ac:dyDescent="0.2">
      <c r="B694" s="41" t="s">
        <v>1634</v>
      </c>
      <c r="D694" s="38">
        <f t="shared" si="35"/>
        <v>0</v>
      </c>
      <c r="G694" s="40"/>
    </row>
    <row r="695" spans="2:7" x14ac:dyDescent="0.2">
      <c r="B695" s="41" t="s">
        <v>1635</v>
      </c>
      <c r="D695" s="38">
        <f t="shared" si="35"/>
        <v>0</v>
      </c>
      <c r="G695" s="40"/>
    </row>
    <row r="696" spans="2:7" x14ac:dyDescent="0.2">
      <c r="B696" s="41" t="s">
        <v>1636</v>
      </c>
      <c r="D696" s="38">
        <f t="shared" si="35"/>
        <v>0</v>
      </c>
      <c r="G696" s="40"/>
    </row>
    <row r="697" spans="2:7" x14ac:dyDescent="0.2">
      <c r="B697" s="41" t="s">
        <v>1637</v>
      </c>
      <c r="D697" s="38">
        <f t="shared" si="35"/>
        <v>0</v>
      </c>
      <c r="G697" s="40"/>
    </row>
    <row r="698" spans="2:7" x14ac:dyDescent="0.2">
      <c r="B698" s="41" t="s">
        <v>1638</v>
      </c>
      <c r="D698" s="38">
        <f t="shared" si="35"/>
        <v>0</v>
      </c>
      <c r="G698" s="40"/>
    </row>
    <row r="699" spans="2:7" x14ac:dyDescent="0.2">
      <c r="B699" s="41" t="s">
        <v>1639</v>
      </c>
      <c r="D699" s="38">
        <f t="shared" si="35"/>
        <v>0</v>
      </c>
      <c r="G699" s="40"/>
    </row>
    <row r="700" spans="2:7" x14ac:dyDescent="0.2">
      <c r="B700" s="41" t="s">
        <v>1640</v>
      </c>
      <c r="D700" s="38">
        <f t="shared" si="35"/>
        <v>0</v>
      </c>
      <c r="G700" s="40"/>
    </row>
    <row r="701" spans="2:7" x14ac:dyDescent="0.2">
      <c r="B701" s="41" t="s">
        <v>393</v>
      </c>
      <c r="D701" s="38">
        <f t="shared" si="35"/>
        <v>0</v>
      </c>
      <c r="G701" s="40"/>
    </row>
    <row r="702" spans="2:7" x14ac:dyDescent="0.2">
      <c r="B702" s="41" t="s">
        <v>1641</v>
      </c>
      <c r="D702" s="38">
        <f t="shared" si="35"/>
        <v>0</v>
      </c>
      <c r="G702" s="40"/>
    </row>
    <row r="703" spans="2:7" x14ac:dyDescent="0.2">
      <c r="B703" s="41" t="s">
        <v>1642</v>
      </c>
      <c r="D703" s="38">
        <f t="shared" si="35"/>
        <v>0</v>
      </c>
      <c r="G703" s="40"/>
    </row>
    <row r="704" spans="2:7" x14ac:dyDescent="0.2">
      <c r="B704" s="41" t="s">
        <v>1643</v>
      </c>
      <c r="D704" s="38">
        <f t="shared" si="35"/>
        <v>0</v>
      </c>
      <c r="G704" s="40"/>
    </row>
    <row r="705" spans="1:7" x14ac:dyDescent="0.2">
      <c r="B705" s="41" t="s">
        <v>1644</v>
      </c>
      <c r="D705" s="38">
        <f t="shared" si="35"/>
        <v>0</v>
      </c>
      <c r="G705" s="40"/>
    </row>
    <row r="706" spans="1:7" x14ac:dyDescent="0.2">
      <c r="B706" s="41" t="s">
        <v>1645</v>
      </c>
      <c r="D706" s="38">
        <f t="shared" si="35"/>
        <v>0</v>
      </c>
      <c r="G706" s="40"/>
    </row>
    <row r="707" spans="1:7" x14ac:dyDescent="0.2">
      <c r="B707" s="41" t="s">
        <v>1646</v>
      </c>
      <c r="D707" s="38">
        <f t="shared" si="35"/>
        <v>0</v>
      </c>
      <c r="G707" s="40"/>
    </row>
    <row r="708" spans="1:7" x14ac:dyDescent="0.2">
      <c r="B708" s="41" t="s">
        <v>1647</v>
      </c>
      <c r="D708" s="38">
        <f t="shared" si="35"/>
        <v>0</v>
      </c>
      <c r="G708" s="40"/>
    </row>
    <row r="709" spans="1:7" x14ac:dyDescent="0.2">
      <c r="B709" s="41" t="s">
        <v>1648</v>
      </c>
      <c r="D709" s="38">
        <f t="shared" si="35"/>
        <v>0</v>
      </c>
      <c r="G709" s="40"/>
    </row>
    <row r="710" spans="1:7" x14ac:dyDescent="0.2">
      <c r="A710" s="36" t="s">
        <v>1649</v>
      </c>
      <c r="B710" s="41" t="s">
        <v>1650</v>
      </c>
      <c r="C710" s="36" t="s">
        <v>1651</v>
      </c>
      <c r="D710" s="38" t="str">
        <f t="shared" si="35"/>
        <v>Handrails</v>
      </c>
      <c r="E710" s="36" t="s">
        <v>1652</v>
      </c>
      <c r="G710" s="40"/>
    </row>
    <row r="711" spans="1:7" x14ac:dyDescent="0.2">
      <c r="B711" s="41" t="s">
        <v>1653</v>
      </c>
      <c r="D711" s="38">
        <f t="shared" si="35"/>
        <v>0</v>
      </c>
      <c r="G711" s="40"/>
    </row>
    <row r="712" spans="1:7" x14ac:dyDescent="0.2">
      <c r="B712" s="41" t="s">
        <v>1654</v>
      </c>
      <c r="D712" s="38">
        <f t="shared" si="35"/>
        <v>0</v>
      </c>
      <c r="G712" s="40"/>
    </row>
    <row r="713" spans="1:7" x14ac:dyDescent="0.2">
      <c r="B713" s="41" t="s">
        <v>1655</v>
      </c>
      <c r="D713" s="38">
        <f t="shared" si="35"/>
        <v>0</v>
      </c>
      <c r="G713" s="40"/>
    </row>
    <row r="714" spans="1:7" x14ac:dyDescent="0.2">
      <c r="B714" s="41" t="s">
        <v>1656</v>
      </c>
      <c r="D714" s="38">
        <f t="shared" si="35"/>
        <v>0</v>
      </c>
      <c r="G714" s="40"/>
    </row>
    <row r="715" spans="1:7" x14ac:dyDescent="0.2">
      <c r="A715" s="36" t="s">
        <v>417</v>
      </c>
      <c r="B715" s="41" t="s">
        <v>420</v>
      </c>
      <c r="C715" s="36" t="s">
        <v>1657</v>
      </c>
      <c r="D715" s="38" t="str">
        <f t="shared" si="35"/>
        <v>Supports</v>
      </c>
      <c r="E715" s="36" t="s">
        <v>1658</v>
      </c>
      <c r="G715" s="40"/>
    </row>
    <row r="716" spans="1:7" x14ac:dyDescent="0.2">
      <c r="B716" s="41" t="s">
        <v>1659</v>
      </c>
      <c r="D716" s="38">
        <f t="shared" si="35"/>
        <v>0</v>
      </c>
      <c r="G716" s="40"/>
    </row>
    <row r="717" spans="1:7" x14ac:dyDescent="0.2">
      <c r="B717" s="41" t="s">
        <v>1660</v>
      </c>
      <c r="D717" s="38">
        <f t="shared" si="35"/>
        <v>0</v>
      </c>
      <c r="G717" s="40"/>
    </row>
    <row r="718" spans="1:7" ht="25.5" x14ac:dyDescent="0.2">
      <c r="B718" s="41" t="s">
        <v>1661</v>
      </c>
      <c r="D718" s="38">
        <f t="shared" si="35"/>
        <v>0</v>
      </c>
      <c r="G718" s="40"/>
    </row>
    <row r="719" spans="1:7" x14ac:dyDescent="0.2">
      <c r="B719" s="41" t="s">
        <v>1662</v>
      </c>
      <c r="D719" s="38">
        <f t="shared" si="35"/>
        <v>0</v>
      </c>
      <c r="G719" s="40"/>
    </row>
    <row r="720" spans="1:7" x14ac:dyDescent="0.2">
      <c r="B720" s="41" t="s">
        <v>1663</v>
      </c>
      <c r="D720" s="38">
        <f t="shared" si="35"/>
        <v>0</v>
      </c>
      <c r="G720" s="40"/>
    </row>
    <row r="721" spans="2:7" ht="25.5" x14ac:dyDescent="0.2">
      <c r="B721" s="41" t="s">
        <v>1664</v>
      </c>
      <c r="D721" s="38">
        <f t="shared" si="35"/>
        <v>0</v>
      </c>
      <c r="G721" s="40"/>
    </row>
    <row r="722" spans="2:7" ht="25.5" x14ac:dyDescent="0.2">
      <c r="B722" s="41" t="s">
        <v>1665</v>
      </c>
      <c r="D722" s="38">
        <f t="shared" si="35"/>
        <v>0</v>
      </c>
      <c r="G722" s="40"/>
    </row>
    <row r="723" spans="2:7" x14ac:dyDescent="0.2">
      <c r="B723" s="41" t="s">
        <v>1666</v>
      </c>
      <c r="D723" s="38">
        <f t="shared" si="35"/>
        <v>0</v>
      </c>
      <c r="G723" s="40"/>
    </row>
    <row r="724" spans="2:7" ht="25.5" x14ac:dyDescent="0.2">
      <c r="B724" s="41" t="s">
        <v>1667</v>
      </c>
      <c r="D724" s="38">
        <f t="shared" si="35"/>
        <v>0</v>
      </c>
      <c r="G724" s="40"/>
    </row>
    <row r="725" spans="2:7" x14ac:dyDescent="0.2">
      <c r="B725" s="41" t="s">
        <v>1668</v>
      </c>
      <c r="D725" s="38">
        <f t="shared" si="35"/>
        <v>0</v>
      </c>
      <c r="G725" s="40"/>
    </row>
    <row r="726" spans="2:7" ht="25.5" x14ac:dyDescent="0.2">
      <c r="B726" s="41" t="s">
        <v>1669</v>
      </c>
      <c r="D726" s="38">
        <f t="shared" si="35"/>
        <v>0</v>
      </c>
      <c r="G726" s="40"/>
    </row>
    <row r="727" spans="2:7" ht="25.5" x14ac:dyDescent="0.2">
      <c r="B727" s="41" t="s">
        <v>1670</v>
      </c>
      <c r="D727" s="38">
        <f t="shared" si="35"/>
        <v>0</v>
      </c>
      <c r="G727" s="40"/>
    </row>
    <row r="728" spans="2:7" x14ac:dyDescent="0.2">
      <c r="B728" s="41" t="s">
        <v>1671</v>
      </c>
      <c r="D728" s="38">
        <f t="shared" si="35"/>
        <v>0</v>
      </c>
      <c r="G728" s="40"/>
    </row>
    <row r="729" spans="2:7" ht="25.5" x14ac:dyDescent="0.2">
      <c r="B729" s="41" t="s">
        <v>1672</v>
      </c>
      <c r="D729" s="38">
        <f t="shared" si="35"/>
        <v>0</v>
      </c>
      <c r="G729" s="40"/>
    </row>
    <row r="730" spans="2:7" x14ac:dyDescent="0.2">
      <c r="B730" s="41" t="s">
        <v>1673</v>
      </c>
      <c r="D730" s="38">
        <f t="shared" si="35"/>
        <v>0</v>
      </c>
      <c r="G730" s="40"/>
    </row>
    <row r="731" spans="2:7" ht="25.5" x14ac:dyDescent="0.2">
      <c r="B731" s="41" t="s">
        <v>1674</v>
      </c>
      <c r="D731" s="38">
        <f t="shared" si="35"/>
        <v>0</v>
      </c>
      <c r="G731" s="40"/>
    </row>
    <row r="732" spans="2:7" x14ac:dyDescent="0.2">
      <c r="B732" s="41" t="s">
        <v>1675</v>
      </c>
      <c r="D732" s="38">
        <f t="shared" si="35"/>
        <v>0</v>
      </c>
      <c r="G732" s="40"/>
    </row>
    <row r="733" spans="2:7" ht="25.5" x14ac:dyDescent="0.2">
      <c r="B733" s="41" t="s">
        <v>1676</v>
      </c>
      <c r="D733" s="38">
        <f t="shared" si="35"/>
        <v>0</v>
      </c>
      <c r="G733" s="40"/>
    </row>
    <row r="734" spans="2:7" x14ac:dyDescent="0.2">
      <c r="B734" s="41" t="s">
        <v>1677</v>
      </c>
      <c r="D734" s="38">
        <f t="shared" si="35"/>
        <v>0</v>
      </c>
      <c r="G734" s="40"/>
    </row>
    <row r="735" spans="2:7" x14ac:dyDescent="0.2">
      <c r="B735" s="41" t="s">
        <v>1678</v>
      </c>
      <c r="D735" s="38">
        <f t="shared" si="35"/>
        <v>0</v>
      </c>
      <c r="G735" s="40"/>
    </row>
    <row r="736" spans="2:7" ht="25.5" x14ac:dyDescent="0.2">
      <c r="B736" s="41" t="s">
        <v>1679</v>
      </c>
      <c r="D736" s="38">
        <f t="shared" si="35"/>
        <v>0</v>
      </c>
      <c r="G736" s="40"/>
    </row>
    <row r="737" spans="1:7" x14ac:dyDescent="0.2">
      <c r="B737" s="41" t="s">
        <v>1680</v>
      </c>
      <c r="D737" s="38">
        <f t="shared" si="35"/>
        <v>0</v>
      </c>
      <c r="G737" s="40"/>
    </row>
    <row r="738" spans="1:7" ht="25.5" x14ac:dyDescent="0.2">
      <c r="B738" s="41" t="s">
        <v>1681</v>
      </c>
      <c r="D738" s="38">
        <f t="shared" si="35"/>
        <v>0</v>
      </c>
      <c r="G738" s="40"/>
    </row>
    <row r="739" spans="1:7" x14ac:dyDescent="0.2">
      <c r="B739" s="41" t="s">
        <v>1682</v>
      </c>
      <c r="D739" s="38">
        <f t="shared" si="35"/>
        <v>0</v>
      </c>
      <c r="G739" s="40"/>
    </row>
    <row r="740" spans="1:7" ht="25.5" x14ac:dyDescent="0.2">
      <c r="B740" s="41" t="s">
        <v>1683</v>
      </c>
      <c r="D740" s="38">
        <f t="shared" si="35"/>
        <v>0</v>
      </c>
      <c r="G740" s="40"/>
    </row>
    <row r="741" spans="1:7" x14ac:dyDescent="0.2">
      <c r="A741" s="36" t="s">
        <v>422</v>
      </c>
      <c r="B741" s="41" t="s">
        <v>423</v>
      </c>
      <c r="C741" s="36" t="s">
        <v>1684</v>
      </c>
      <c r="D741" s="38" t="str">
        <f t="shared" si="35"/>
        <v>Terminations</v>
      </c>
      <c r="E741" s="36" t="s">
        <v>1685</v>
      </c>
      <c r="G741" s="40"/>
    </row>
    <row r="742" spans="1:7" x14ac:dyDescent="0.2">
      <c r="A742" s="29" t="s">
        <v>1686</v>
      </c>
      <c r="B742" s="41" t="s">
        <v>1687</v>
      </c>
      <c r="C742" s="36" t="s">
        <v>1688</v>
      </c>
      <c r="D742" s="38" t="str">
        <f t="shared" si="35"/>
        <v>Top Rails</v>
      </c>
      <c r="E742" s="36" t="s">
        <v>1689</v>
      </c>
      <c r="G742" s="40"/>
    </row>
    <row r="743" spans="1:7" x14ac:dyDescent="0.2">
      <c r="B743" s="41" t="s">
        <v>1690</v>
      </c>
      <c r="D743" s="38">
        <f t="shared" si="35"/>
        <v>0</v>
      </c>
      <c r="G743" s="40"/>
    </row>
    <row r="744" spans="1:7" x14ac:dyDescent="0.2">
      <c r="B744" s="41" t="s">
        <v>1691</v>
      </c>
      <c r="D744" s="38">
        <f t="shared" si="35"/>
        <v>0</v>
      </c>
      <c r="G744" s="40"/>
    </row>
    <row r="745" spans="1:7" x14ac:dyDescent="0.2">
      <c r="B745" s="41" t="s">
        <v>1692</v>
      </c>
      <c r="D745" s="38">
        <f t="shared" si="35"/>
        <v>0</v>
      </c>
      <c r="G745" s="40"/>
    </row>
    <row r="746" spans="1:7" x14ac:dyDescent="0.2">
      <c r="B746" s="41" t="s">
        <v>1693</v>
      </c>
      <c r="D746" s="38">
        <f t="shared" si="35"/>
        <v>0</v>
      </c>
      <c r="G746" s="40"/>
    </row>
    <row r="747" spans="1:7" x14ac:dyDescent="0.2">
      <c r="B747" s="41" t="s">
        <v>1694</v>
      </c>
      <c r="D747" s="38">
        <f t="shared" si="35"/>
        <v>0</v>
      </c>
      <c r="G747" s="40"/>
    </row>
    <row r="748" spans="1:7" x14ac:dyDescent="0.2">
      <c r="B748" s="41" t="s">
        <v>1695</v>
      </c>
      <c r="D748" s="38">
        <f t="shared" si="35"/>
        <v>0</v>
      </c>
      <c r="G748" s="40"/>
    </row>
    <row r="749" spans="1:7" x14ac:dyDescent="0.2">
      <c r="B749" s="41" t="s">
        <v>1696</v>
      </c>
      <c r="D749" s="38">
        <f t="shared" si="35"/>
        <v>0</v>
      </c>
      <c r="G749" s="40"/>
    </row>
    <row r="750" spans="1:7" x14ac:dyDescent="0.2">
      <c r="B750" s="41" t="s">
        <v>1697</v>
      </c>
      <c r="D750" s="38">
        <f t="shared" si="35"/>
        <v>0</v>
      </c>
      <c r="G750" s="40"/>
    </row>
    <row r="751" spans="1:7" x14ac:dyDescent="0.2">
      <c r="B751" s="41" t="s">
        <v>1698</v>
      </c>
      <c r="D751" s="38">
        <f t="shared" si="35"/>
        <v>0</v>
      </c>
      <c r="G751" s="40"/>
    </row>
    <row r="752" spans="1:7" x14ac:dyDescent="0.2">
      <c r="B752" s="41" t="s">
        <v>1699</v>
      </c>
      <c r="D752" s="38">
        <f t="shared" si="35"/>
        <v>0</v>
      </c>
      <c r="G752" s="40"/>
    </row>
    <row r="753" spans="2:7" x14ac:dyDescent="0.2">
      <c r="B753" s="41" t="s">
        <v>1700</v>
      </c>
      <c r="D753" s="38">
        <f t="shared" si="35"/>
        <v>0</v>
      </c>
      <c r="G753" s="40"/>
    </row>
    <row r="754" spans="2:7" x14ac:dyDescent="0.2">
      <c r="B754" s="41" t="s">
        <v>1701</v>
      </c>
      <c r="D754" s="38">
        <f t="shared" si="35"/>
        <v>0</v>
      </c>
      <c r="G754" s="40"/>
    </row>
    <row r="755" spans="2:7" x14ac:dyDescent="0.2">
      <c r="B755" s="41" t="s">
        <v>1702</v>
      </c>
      <c r="D755" s="38">
        <f t="shared" si="35"/>
        <v>0</v>
      </c>
      <c r="G755" s="40"/>
    </row>
    <row r="756" spans="2:7" x14ac:dyDescent="0.2">
      <c r="B756" s="41" t="s">
        <v>1703</v>
      </c>
      <c r="D756" s="38">
        <f t="shared" si="35"/>
        <v>0</v>
      </c>
      <c r="G756" s="40"/>
    </row>
    <row r="757" spans="2:7" x14ac:dyDescent="0.2">
      <c r="B757" s="41" t="s">
        <v>1704</v>
      </c>
      <c r="D757" s="38">
        <f t="shared" si="35"/>
        <v>0</v>
      </c>
      <c r="G757" s="40"/>
    </row>
    <row r="758" spans="2:7" x14ac:dyDescent="0.2">
      <c r="B758" s="41" t="s">
        <v>1705</v>
      </c>
      <c r="D758" s="38">
        <f t="shared" si="35"/>
        <v>0</v>
      </c>
      <c r="G758" s="40"/>
    </row>
    <row r="759" spans="2:7" x14ac:dyDescent="0.2">
      <c r="B759" s="41" t="s">
        <v>1706</v>
      </c>
      <c r="D759" s="38">
        <f t="shared" si="35"/>
        <v>0</v>
      </c>
      <c r="G759" s="40"/>
    </row>
    <row r="760" spans="2:7" x14ac:dyDescent="0.2">
      <c r="B760" s="41" t="s">
        <v>1707</v>
      </c>
      <c r="D760" s="38">
        <f t="shared" si="35"/>
        <v>0</v>
      </c>
      <c r="G760" s="40"/>
    </row>
    <row r="761" spans="2:7" ht="25.5" x14ac:dyDescent="0.2">
      <c r="B761" s="41" t="s">
        <v>1708</v>
      </c>
      <c r="D761" s="38">
        <f t="shared" si="35"/>
        <v>0</v>
      </c>
      <c r="G761" s="40"/>
    </row>
    <row r="762" spans="2:7" x14ac:dyDescent="0.2">
      <c r="B762" s="41" t="s">
        <v>1709</v>
      </c>
      <c r="D762" s="38">
        <f t="shared" si="35"/>
        <v>0</v>
      </c>
      <c r="G762" s="40"/>
    </row>
    <row r="763" spans="2:7" x14ac:dyDescent="0.2">
      <c r="B763" s="41" t="s">
        <v>1710</v>
      </c>
      <c r="D763" s="38">
        <f t="shared" si="35"/>
        <v>0</v>
      </c>
      <c r="G763" s="40"/>
    </row>
    <row r="764" spans="2:7" x14ac:dyDescent="0.2">
      <c r="B764" s="41" t="s">
        <v>436</v>
      </c>
      <c r="D764" s="38">
        <f t="shared" si="35"/>
        <v>0</v>
      </c>
      <c r="G764" s="40"/>
    </row>
    <row r="765" spans="2:7" x14ac:dyDescent="0.2">
      <c r="B765" s="41" t="s">
        <v>1711</v>
      </c>
      <c r="D765" s="38">
        <f t="shared" si="35"/>
        <v>0</v>
      </c>
      <c r="G765" s="40"/>
    </row>
    <row r="766" spans="2:7" x14ac:dyDescent="0.2">
      <c r="B766" s="41" t="s">
        <v>1712</v>
      </c>
      <c r="D766" s="38">
        <f t="shared" si="35"/>
        <v>0</v>
      </c>
      <c r="G766" s="40"/>
    </row>
    <row r="767" spans="2:7" x14ac:dyDescent="0.2">
      <c r="B767" s="41" t="s">
        <v>1713</v>
      </c>
      <c r="D767" s="38">
        <f t="shared" si="35"/>
        <v>0</v>
      </c>
      <c r="G767" s="40"/>
    </row>
    <row r="768" spans="2:7" x14ac:dyDescent="0.2">
      <c r="B768" s="41" t="s">
        <v>1714</v>
      </c>
      <c r="D768" s="38">
        <f t="shared" si="35"/>
        <v>0</v>
      </c>
      <c r="G768" s="40"/>
    </row>
    <row r="769" spans="2:7" x14ac:dyDescent="0.2">
      <c r="B769" s="41" t="s">
        <v>1715</v>
      </c>
      <c r="D769" s="38">
        <f t="shared" si="35"/>
        <v>0</v>
      </c>
      <c r="G769" s="40"/>
    </row>
    <row r="770" spans="2:7" x14ac:dyDescent="0.2">
      <c r="B770" s="41" t="s">
        <v>1716</v>
      </c>
      <c r="D770" s="38">
        <f t="shared" si="35"/>
        <v>0</v>
      </c>
      <c r="G770" s="40"/>
    </row>
    <row r="771" spans="2:7" x14ac:dyDescent="0.2">
      <c r="B771" s="41" t="s">
        <v>1717</v>
      </c>
      <c r="D771" s="38">
        <f t="shared" si="35"/>
        <v>0</v>
      </c>
      <c r="G771" s="40"/>
    </row>
    <row r="772" spans="2:7" x14ac:dyDescent="0.2">
      <c r="B772" s="41" t="s">
        <v>1718</v>
      </c>
      <c r="D772" s="38">
        <f t="shared" si="35"/>
        <v>0</v>
      </c>
      <c r="G772" s="40"/>
    </row>
    <row r="773" spans="2:7" x14ac:dyDescent="0.2">
      <c r="B773" s="41" t="s">
        <v>1719</v>
      </c>
      <c r="D773" s="38">
        <f t="shared" si="35"/>
        <v>0</v>
      </c>
      <c r="G773" s="40"/>
    </row>
    <row r="774" spans="2:7" x14ac:dyDescent="0.2">
      <c r="B774" s="41" t="s">
        <v>1720</v>
      </c>
      <c r="D774" s="38">
        <f t="shared" si="35"/>
        <v>0</v>
      </c>
      <c r="G774" s="40"/>
    </row>
    <row r="775" spans="2:7" x14ac:dyDescent="0.2">
      <c r="B775" s="41" t="s">
        <v>1721</v>
      </c>
      <c r="D775" s="38">
        <f t="shared" si="35"/>
        <v>0</v>
      </c>
      <c r="G775" s="40"/>
    </row>
    <row r="776" spans="2:7" x14ac:dyDescent="0.2">
      <c r="B776" s="41" t="s">
        <v>1722</v>
      </c>
      <c r="D776" s="38">
        <f t="shared" si="35"/>
        <v>0</v>
      </c>
      <c r="G776" s="40"/>
    </row>
    <row r="777" spans="2:7" x14ac:dyDescent="0.2">
      <c r="B777" s="41" t="s">
        <v>1723</v>
      </c>
      <c r="D777" s="38">
        <f t="shared" si="35"/>
        <v>0</v>
      </c>
      <c r="G777" s="40"/>
    </row>
    <row r="778" spans="2:7" x14ac:dyDescent="0.2">
      <c r="B778" s="41" t="s">
        <v>1724</v>
      </c>
      <c r="D778" s="38">
        <f t="shared" si="35"/>
        <v>0</v>
      </c>
      <c r="G778" s="40"/>
    </row>
    <row r="779" spans="2:7" x14ac:dyDescent="0.2">
      <c r="B779" s="41" t="s">
        <v>1725</v>
      </c>
      <c r="D779" s="38">
        <f t="shared" si="35"/>
        <v>0</v>
      </c>
      <c r="G779" s="40"/>
    </row>
    <row r="780" spans="2:7" x14ac:dyDescent="0.2">
      <c r="B780" s="41" t="s">
        <v>1726</v>
      </c>
      <c r="D780" s="38">
        <f t="shared" si="35"/>
        <v>0</v>
      </c>
      <c r="G780" s="40"/>
    </row>
    <row r="781" spans="2:7" x14ac:dyDescent="0.2">
      <c r="B781" s="41" t="s">
        <v>1727</v>
      </c>
      <c r="D781" s="38">
        <f t="shared" si="35"/>
        <v>0</v>
      </c>
      <c r="G781" s="40"/>
    </row>
    <row r="782" spans="2:7" x14ac:dyDescent="0.2">
      <c r="B782" s="41" t="s">
        <v>1728</v>
      </c>
      <c r="D782" s="38">
        <f t="shared" ref="D782:D922" si="36">IF(A782&gt;0,A782,C782)</f>
        <v>0</v>
      </c>
      <c r="G782" s="40"/>
    </row>
    <row r="783" spans="2:7" x14ac:dyDescent="0.2">
      <c r="B783" s="41" t="s">
        <v>1729</v>
      </c>
      <c r="D783" s="38">
        <f t="shared" si="36"/>
        <v>0</v>
      </c>
      <c r="G783" s="40"/>
    </row>
    <row r="784" spans="2:7" x14ac:dyDescent="0.2">
      <c r="B784" s="41" t="s">
        <v>1730</v>
      </c>
      <c r="D784" s="38">
        <f t="shared" si="36"/>
        <v>0</v>
      </c>
      <c r="G784" s="40"/>
    </row>
    <row r="785" spans="2:7" x14ac:dyDescent="0.2">
      <c r="B785" s="41" t="s">
        <v>1731</v>
      </c>
      <c r="D785" s="38">
        <f t="shared" si="36"/>
        <v>0</v>
      </c>
      <c r="G785" s="40"/>
    </row>
    <row r="786" spans="2:7" x14ac:dyDescent="0.2">
      <c r="B786" s="41" t="s">
        <v>1732</v>
      </c>
      <c r="D786" s="38">
        <f t="shared" si="36"/>
        <v>0</v>
      </c>
      <c r="G786" s="40"/>
    </row>
    <row r="787" spans="2:7" x14ac:dyDescent="0.2">
      <c r="B787" s="41" t="s">
        <v>1733</v>
      </c>
      <c r="D787" s="38">
        <f t="shared" si="36"/>
        <v>0</v>
      </c>
      <c r="G787" s="40"/>
    </row>
    <row r="788" spans="2:7" x14ac:dyDescent="0.2">
      <c r="B788" s="41" t="s">
        <v>1734</v>
      </c>
      <c r="D788" s="38">
        <f t="shared" si="36"/>
        <v>0</v>
      </c>
      <c r="G788" s="40"/>
    </row>
    <row r="789" spans="2:7" x14ac:dyDescent="0.2">
      <c r="B789" s="41" t="s">
        <v>1735</v>
      </c>
      <c r="D789" s="38">
        <f t="shared" si="36"/>
        <v>0</v>
      </c>
      <c r="G789" s="40"/>
    </row>
    <row r="790" spans="2:7" x14ac:dyDescent="0.2">
      <c r="B790" s="41" t="s">
        <v>1736</v>
      </c>
      <c r="D790" s="38">
        <f t="shared" si="36"/>
        <v>0</v>
      </c>
      <c r="G790" s="40"/>
    </row>
    <row r="791" spans="2:7" x14ac:dyDescent="0.2">
      <c r="B791" s="41" t="s">
        <v>448</v>
      </c>
      <c r="D791" s="38">
        <f t="shared" si="36"/>
        <v>0</v>
      </c>
      <c r="G791" s="40"/>
    </row>
    <row r="792" spans="2:7" x14ac:dyDescent="0.2">
      <c r="B792" s="41" t="s">
        <v>1737</v>
      </c>
      <c r="D792" s="38">
        <f t="shared" si="36"/>
        <v>0</v>
      </c>
      <c r="G792" s="40"/>
    </row>
    <row r="793" spans="2:7" x14ac:dyDescent="0.2">
      <c r="B793" s="41" t="s">
        <v>1738</v>
      </c>
      <c r="D793" s="38">
        <f t="shared" si="36"/>
        <v>0</v>
      </c>
      <c r="G793" s="40"/>
    </row>
    <row r="794" spans="2:7" x14ac:dyDescent="0.2">
      <c r="B794" s="41" t="s">
        <v>1739</v>
      </c>
      <c r="D794" s="38">
        <f t="shared" si="36"/>
        <v>0</v>
      </c>
      <c r="G794" s="40"/>
    </row>
    <row r="795" spans="2:7" x14ac:dyDescent="0.2">
      <c r="B795" s="41" t="s">
        <v>1740</v>
      </c>
      <c r="D795" s="38">
        <f t="shared" si="36"/>
        <v>0</v>
      </c>
      <c r="G795" s="40"/>
    </row>
    <row r="796" spans="2:7" x14ac:dyDescent="0.2">
      <c r="B796" s="41" t="s">
        <v>1741</v>
      </c>
      <c r="D796" s="38">
        <f t="shared" si="36"/>
        <v>0</v>
      </c>
      <c r="G796" s="40"/>
    </row>
    <row r="797" spans="2:7" x14ac:dyDescent="0.2">
      <c r="B797" s="41" t="s">
        <v>1742</v>
      </c>
      <c r="D797" s="38">
        <f t="shared" si="36"/>
        <v>0</v>
      </c>
      <c r="G797" s="40"/>
    </row>
    <row r="798" spans="2:7" x14ac:dyDescent="0.2">
      <c r="B798" s="41" t="s">
        <v>1743</v>
      </c>
      <c r="D798" s="38">
        <f t="shared" si="36"/>
        <v>0</v>
      </c>
      <c r="G798" s="40"/>
    </row>
    <row r="799" spans="2:7" x14ac:dyDescent="0.2">
      <c r="B799" s="41" t="s">
        <v>1744</v>
      </c>
      <c r="D799" s="38">
        <f t="shared" si="36"/>
        <v>0</v>
      </c>
      <c r="G799" s="40"/>
    </row>
    <row r="800" spans="2:7" x14ac:dyDescent="0.2">
      <c r="B800" s="41" t="s">
        <v>1745</v>
      </c>
      <c r="D800" s="38">
        <f t="shared" si="36"/>
        <v>0</v>
      </c>
      <c r="G800" s="40"/>
    </row>
    <row r="801" spans="1:7" x14ac:dyDescent="0.2">
      <c r="B801" s="41" t="s">
        <v>1746</v>
      </c>
      <c r="D801" s="38">
        <f t="shared" si="36"/>
        <v>0</v>
      </c>
      <c r="G801" s="40"/>
    </row>
    <row r="802" spans="1:7" x14ac:dyDescent="0.2">
      <c r="B802" s="41" t="s">
        <v>1747</v>
      </c>
      <c r="D802" s="38">
        <f t="shared" si="36"/>
        <v>0</v>
      </c>
      <c r="G802" s="40"/>
    </row>
    <row r="803" spans="1:7" x14ac:dyDescent="0.2">
      <c r="A803" s="36" t="s">
        <v>409</v>
      </c>
      <c r="B803" s="41" t="s">
        <v>1748</v>
      </c>
      <c r="C803" s="36" t="s">
        <v>409</v>
      </c>
      <c r="D803" s="38" t="str">
        <f t="shared" si="36"/>
        <v>Property Lines</v>
      </c>
      <c r="G803" s="40"/>
    </row>
    <row r="804" spans="1:7" x14ac:dyDescent="0.2">
      <c r="A804" s="36" t="s">
        <v>407</v>
      </c>
      <c r="B804" s="41" t="s">
        <v>408</v>
      </c>
      <c r="C804" s="36" t="s">
        <v>407</v>
      </c>
      <c r="D804" s="38" t="str">
        <f t="shared" si="36"/>
        <v>Property Line Segments</v>
      </c>
      <c r="G804" s="40"/>
    </row>
    <row r="805" spans="1:7" x14ac:dyDescent="0.2">
      <c r="B805" s="41" t="s">
        <v>1749</v>
      </c>
      <c r="D805" s="38">
        <f t="shared" si="36"/>
        <v>0</v>
      </c>
      <c r="G805" s="40"/>
    </row>
    <row r="806" spans="1:7" x14ac:dyDescent="0.2">
      <c r="B806" s="41" t="s">
        <v>1750</v>
      </c>
      <c r="D806" s="38">
        <f t="shared" si="36"/>
        <v>0</v>
      </c>
      <c r="G806" s="40"/>
    </row>
    <row r="807" spans="1:7" x14ac:dyDescent="0.2">
      <c r="B807" s="41" t="s">
        <v>1751</v>
      </c>
      <c r="D807" s="38">
        <f t="shared" si="36"/>
        <v>0</v>
      </c>
      <c r="G807" s="40"/>
    </row>
    <row r="808" spans="1:7" x14ac:dyDescent="0.2">
      <c r="B808" s="41" t="s">
        <v>1752</v>
      </c>
      <c r="D808" s="38">
        <f t="shared" si="36"/>
        <v>0</v>
      </c>
      <c r="G808" s="40"/>
    </row>
    <row r="809" spans="1:7" x14ac:dyDescent="0.2">
      <c r="B809" s="41" t="s">
        <v>1753</v>
      </c>
      <c r="D809" s="38">
        <f t="shared" si="36"/>
        <v>0</v>
      </c>
      <c r="G809" s="40"/>
    </row>
    <row r="810" spans="1:7" x14ac:dyDescent="0.2">
      <c r="B810" s="41" t="s">
        <v>1754</v>
      </c>
      <c r="D810" s="38">
        <f t="shared" si="36"/>
        <v>0</v>
      </c>
      <c r="G810" s="40"/>
    </row>
    <row r="811" spans="1:7" x14ac:dyDescent="0.2">
      <c r="B811" s="41" t="s">
        <v>1755</v>
      </c>
      <c r="D811" s="38">
        <f t="shared" si="36"/>
        <v>0</v>
      </c>
      <c r="G811" s="40"/>
    </row>
    <row r="812" spans="1:7" x14ac:dyDescent="0.2">
      <c r="B812" s="41" t="s">
        <v>1756</v>
      </c>
      <c r="D812" s="38">
        <f t="shared" si="36"/>
        <v>0</v>
      </c>
      <c r="G812" s="40"/>
    </row>
    <row r="813" spans="1:7" ht="25.5" x14ac:dyDescent="0.2">
      <c r="B813" s="41" t="s">
        <v>1757</v>
      </c>
      <c r="D813" s="38">
        <f t="shared" si="36"/>
        <v>0</v>
      </c>
      <c r="G813" s="40"/>
    </row>
    <row r="814" spans="1:7" x14ac:dyDescent="0.2">
      <c r="B814" s="41" t="s">
        <v>1758</v>
      </c>
      <c r="D814" s="38">
        <f t="shared" si="36"/>
        <v>0</v>
      </c>
      <c r="G814" s="40"/>
    </row>
    <row r="815" spans="1:7" ht="25.5" x14ac:dyDescent="0.2">
      <c r="B815" s="41" t="s">
        <v>1759</v>
      </c>
      <c r="D815" s="38">
        <f t="shared" si="36"/>
        <v>0</v>
      </c>
      <c r="G815" s="40"/>
    </row>
    <row r="816" spans="1:7" ht="25.5" x14ac:dyDescent="0.2">
      <c r="B816" s="41" t="s">
        <v>1760</v>
      </c>
      <c r="D816" s="38">
        <f t="shared" si="36"/>
        <v>0</v>
      </c>
      <c r="G816" s="40"/>
    </row>
    <row r="817" spans="1:7" x14ac:dyDescent="0.2">
      <c r="B817" s="41" t="s">
        <v>1761</v>
      </c>
      <c r="D817" s="38">
        <f t="shared" si="36"/>
        <v>0</v>
      </c>
      <c r="G817" s="40"/>
    </row>
    <row r="818" spans="1:7" x14ac:dyDescent="0.2">
      <c r="B818" s="41" t="s">
        <v>1762</v>
      </c>
      <c r="D818" s="38">
        <f t="shared" si="36"/>
        <v>0</v>
      </c>
      <c r="G818" s="40"/>
    </row>
    <row r="819" spans="1:7" x14ac:dyDescent="0.2">
      <c r="B819" s="41" t="s">
        <v>1763</v>
      </c>
      <c r="D819" s="38">
        <f t="shared" si="36"/>
        <v>0</v>
      </c>
      <c r="G819" s="40"/>
    </row>
    <row r="820" spans="1:7" x14ac:dyDescent="0.2">
      <c r="B820" s="41" t="s">
        <v>1764</v>
      </c>
      <c r="D820" s="38">
        <f t="shared" si="36"/>
        <v>0</v>
      </c>
      <c r="G820" s="40"/>
    </row>
    <row r="821" spans="1:7" x14ac:dyDescent="0.2">
      <c r="B821" s="41" t="s">
        <v>1765</v>
      </c>
      <c r="D821" s="38">
        <f t="shared" si="36"/>
        <v>0</v>
      </c>
      <c r="G821" s="40"/>
    </row>
    <row r="822" spans="1:7" x14ac:dyDescent="0.2">
      <c r="B822" s="41" t="s">
        <v>1766</v>
      </c>
      <c r="D822" s="38">
        <f t="shared" si="36"/>
        <v>0</v>
      </c>
      <c r="G822" s="40"/>
    </row>
    <row r="823" spans="1:7" x14ac:dyDescent="0.2">
      <c r="B823" s="41" t="s">
        <v>1767</v>
      </c>
      <c r="D823" s="38">
        <f t="shared" si="36"/>
        <v>0</v>
      </c>
      <c r="G823" s="40"/>
    </row>
    <row r="824" spans="1:7" x14ac:dyDescent="0.2">
      <c r="B824" s="41" t="s">
        <v>1768</v>
      </c>
      <c r="D824" s="38">
        <f t="shared" si="36"/>
        <v>0</v>
      </c>
      <c r="G824" s="40"/>
    </row>
    <row r="825" spans="1:7" x14ac:dyDescent="0.2">
      <c r="B825" s="41" t="s">
        <v>1769</v>
      </c>
      <c r="D825" s="38">
        <f t="shared" si="36"/>
        <v>0</v>
      </c>
      <c r="G825" s="40"/>
    </row>
    <row r="826" spans="1:7" x14ac:dyDescent="0.2">
      <c r="B826" s="41" t="s">
        <v>1770</v>
      </c>
      <c r="D826" s="38">
        <f t="shared" si="36"/>
        <v>0</v>
      </c>
      <c r="G826" s="40"/>
    </row>
    <row r="827" spans="1:7" x14ac:dyDescent="0.2">
      <c r="B827" s="41" t="s">
        <v>1771</v>
      </c>
      <c r="D827" s="38">
        <f t="shared" si="36"/>
        <v>0</v>
      </c>
      <c r="G827" s="40"/>
    </row>
    <row r="828" spans="1:7" x14ac:dyDescent="0.2">
      <c r="B828" s="41" t="s">
        <v>1772</v>
      </c>
      <c r="D828" s="38">
        <f t="shared" si="36"/>
        <v>0</v>
      </c>
      <c r="G828" s="40"/>
    </row>
    <row r="829" spans="1:7" x14ac:dyDescent="0.2">
      <c r="B829" s="41" t="s">
        <v>1773</v>
      </c>
      <c r="D829" s="38">
        <f t="shared" si="36"/>
        <v>0</v>
      </c>
      <c r="G829" s="40"/>
    </row>
    <row r="830" spans="1:7" x14ac:dyDescent="0.2">
      <c r="B830" s="41" t="s">
        <v>1774</v>
      </c>
      <c r="D830" s="38">
        <f t="shared" si="36"/>
        <v>0</v>
      </c>
      <c r="G830" s="40"/>
    </row>
    <row r="831" spans="1:7" x14ac:dyDescent="0.2">
      <c r="A831" s="36" t="s">
        <v>1775</v>
      </c>
      <c r="B831" s="41" t="s">
        <v>1776</v>
      </c>
      <c r="C831" s="36" t="s">
        <v>1777</v>
      </c>
      <c r="D831" s="38" t="str">
        <f t="shared" si="36"/>
        <v>Balusters</v>
      </c>
      <c r="E831" s="36" t="s">
        <v>1778</v>
      </c>
      <c r="G831" s="40"/>
    </row>
    <row r="832" spans="1:7" x14ac:dyDescent="0.2">
      <c r="B832" s="41" t="s">
        <v>1779</v>
      </c>
      <c r="D832" s="38">
        <f t="shared" si="36"/>
        <v>0</v>
      </c>
      <c r="G832" s="40"/>
    </row>
    <row r="833" spans="1:7" x14ac:dyDescent="0.2">
      <c r="A833" s="36" t="s">
        <v>1780</v>
      </c>
      <c r="B833" s="41" t="s">
        <v>1781</v>
      </c>
      <c r="C833" s="36" t="s">
        <v>1782</v>
      </c>
      <c r="D833" s="38" t="str">
        <f t="shared" si="36"/>
        <v>Rails</v>
      </c>
      <c r="E833" s="36" t="s">
        <v>1783</v>
      </c>
      <c r="G833" s="40"/>
    </row>
    <row r="834" spans="1:7" x14ac:dyDescent="0.2">
      <c r="B834" s="41" t="s">
        <v>1784</v>
      </c>
      <c r="D834" s="38">
        <f t="shared" si="36"/>
        <v>0</v>
      </c>
      <c r="G834" s="40"/>
    </row>
    <row r="835" spans="1:7" x14ac:dyDescent="0.2">
      <c r="B835" s="41" t="s">
        <v>1785</v>
      </c>
      <c r="D835" s="38">
        <f t="shared" si="36"/>
        <v>0</v>
      </c>
      <c r="G835" s="40"/>
    </row>
    <row r="836" spans="1:7" x14ac:dyDescent="0.2">
      <c r="B836" s="41" t="s">
        <v>1786</v>
      </c>
      <c r="D836" s="38">
        <f t="shared" si="36"/>
        <v>0</v>
      </c>
      <c r="G836" s="40"/>
    </row>
    <row r="837" spans="1:7" x14ac:dyDescent="0.2">
      <c r="B837" s="41" t="s">
        <v>1787</v>
      </c>
      <c r="D837" s="38">
        <f t="shared" si="36"/>
        <v>0</v>
      </c>
      <c r="G837" s="40"/>
    </row>
    <row r="838" spans="1:7" x14ac:dyDescent="0.2">
      <c r="B838" s="41" t="s">
        <v>1788</v>
      </c>
      <c r="D838" s="38">
        <f t="shared" si="36"/>
        <v>0</v>
      </c>
      <c r="G838" s="40"/>
    </row>
    <row r="839" spans="1:7" x14ac:dyDescent="0.2">
      <c r="B839" s="41" t="s">
        <v>1789</v>
      </c>
      <c r="D839" s="38">
        <f t="shared" si="36"/>
        <v>0</v>
      </c>
      <c r="G839" s="40"/>
    </row>
    <row r="840" spans="1:7" x14ac:dyDescent="0.2">
      <c r="B840" s="41" t="s">
        <v>1790</v>
      </c>
      <c r="D840" s="38">
        <f t="shared" si="36"/>
        <v>0</v>
      </c>
      <c r="G840" s="40"/>
    </row>
    <row r="841" spans="1:7" x14ac:dyDescent="0.2">
      <c r="B841" s="41" t="s">
        <v>1791</v>
      </c>
      <c r="D841" s="38">
        <f t="shared" si="36"/>
        <v>0</v>
      </c>
      <c r="G841" s="40"/>
    </row>
    <row r="842" spans="1:7" x14ac:dyDescent="0.2">
      <c r="B842" s="41" t="s">
        <v>1792</v>
      </c>
      <c r="D842" s="38">
        <f t="shared" si="36"/>
        <v>0</v>
      </c>
      <c r="G842" s="40"/>
    </row>
    <row r="843" spans="1:7" x14ac:dyDescent="0.2">
      <c r="B843" s="41" t="s">
        <v>1793</v>
      </c>
      <c r="D843" s="38">
        <f t="shared" si="36"/>
        <v>0</v>
      </c>
      <c r="G843" s="40"/>
    </row>
    <row r="844" spans="1:7" ht="25.5" x14ac:dyDescent="0.2">
      <c r="B844" s="41" t="s">
        <v>1794</v>
      </c>
      <c r="D844" s="38">
        <f t="shared" si="36"/>
        <v>0</v>
      </c>
      <c r="G844" s="40"/>
    </row>
    <row r="845" spans="1:7" x14ac:dyDescent="0.2">
      <c r="B845" s="41" t="s">
        <v>1795</v>
      </c>
      <c r="D845" s="38">
        <f t="shared" si="36"/>
        <v>0</v>
      </c>
      <c r="G845" s="40"/>
    </row>
    <row r="846" spans="1:7" x14ac:dyDescent="0.2">
      <c r="B846" s="41" t="s">
        <v>1796</v>
      </c>
      <c r="D846" s="38">
        <f t="shared" si="36"/>
        <v>0</v>
      </c>
      <c r="G846" s="40"/>
    </row>
    <row r="847" spans="1:7" x14ac:dyDescent="0.2">
      <c r="B847" s="41" t="s">
        <v>1797</v>
      </c>
      <c r="D847" s="38">
        <f t="shared" si="36"/>
        <v>0</v>
      </c>
      <c r="G847" s="40"/>
    </row>
    <row r="848" spans="1:7" x14ac:dyDescent="0.2">
      <c r="B848" s="41" t="s">
        <v>1798</v>
      </c>
      <c r="D848" s="38">
        <f t="shared" si="36"/>
        <v>0</v>
      </c>
      <c r="G848" s="40"/>
    </row>
    <row r="849" spans="2:7" ht="25.5" x14ac:dyDescent="0.2">
      <c r="B849" s="41" t="s">
        <v>1799</v>
      </c>
      <c r="D849" s="38">
        <f t="shared" si="36"/>
        <v>0</v>
      </c>
      <c r="G849" s="40"/>
    </row>
    <row r="850" spans="2:7" ht="25.5" x14ac:dyDescent="0.2">
      <c r="B850" s="41" t="s">
        <v>1800</v>
      </c>
      <c r="D850" s="38">
        <f t="shared" si="36"/>
        <v>0</v>
      </c>
      <c r="G850" s="40"/>
    </row>
    <row r="851" spans="2:7" x14ac:dyDescent="0.2">
      <c r="B851" s="41" t="s">
        <v>1801</v>
      </c>
      <c r="D851" s="38">
        <f t="shared" si="36"/>
        <v>0</v>
      </c>
      <c r="G851" s="40"/>
    </row>
    <row r="852" spans="2:7" x14ac:dyDescent="0.2">
      <c r="B852" s="41" t="s">
        <v>1802</v>
      </c>
      <c r="D852" s="38">
        <f t="shared" si="36"/>
        <v>0</v>
      </c>
      <c r="G852" s="40"/>
    </row>
    <row r="853" spans="2:7" x14ac:dyDescent="0.2">
      <c r="B853" s="41" t="s">
        <v>1803</v>
      </c>
      <c r="D853" s="38">
        <f t="shared" si="36"/>
        <v>0</v>
      </c>
      <c r="G853" s="40"/>
    </row>
    <row r="854" spans="2:7" x14ac:dyDescent="0.2">
      <c r="B854" s="41" t="s">
        <v>1804</v>
      </c>
      <c r="D854" s="38">
        <f t="shared" si="36"/>
        <v>0</v>
      </c>
      <c r="G854" s="40"/>
    </row>
    <row r="855" spans="2:7" ht="25.5" x14ac:dyDescent="0.2">
      <c r="B855" s="41" t="s">
        <v>1805</v>
      </c>
      <c r="D855" s="38">
        <f t="shared" si="36"/>
        <v>0</v>
      </c>
      <c r="G855" s="40"/>
    </row>
    <row r="856" spans="2:7" x14ac:dyDescent="0.2">
      <c r="B856" s="41" t="s">
        <v>1806</v>
      </c>
      <c r="D856" s="38">
        <f t="shared" si="36"/>
        <v>0</v>
      </c>
      <c r="G856" s="40"/>
    </row>
    <row r="857" spans="2:7" x14ac:dyDescent="0.2">
      <c r="B857" s="41" t="s">
        <v>1807</v>
      </c>
      <c r="D857" s="38">
        <f t="shared" si="36"/>
        <v>0</v>
      </c>
      <c r="G857" s="40"/>
    </row>
    <row r="858" spans="2:7" x14ac:dyDescent="0.2">
      <c r="B858" s="41" t="s">
        <v>1808</v>
      </c>
      <c r="D858" s="38">
        <f t="shared" si="36"/>
        <v>0</v>
      </c>
      <c r="G858" s="40"/>
    </row>
    <row r="859" spans="2:7" x14ac:dyDescent="0.2">
      <c r="B859" s="41" t="s">
        <v>1809</v>
      </c>
      <c r="D859" s="38">
        <f t="shared" si="36"/>
        <v>0</v>
      </c>
      <c r="G859" s="40"/>
    </row>
    <row r="860" spans="2:7" x14ac:dyDescent="0.2">
      <c r="B860" s="41" t="s">
        <v>1810</v>
      </c>
      <c r="D860" s="38">
        <f t="shared" si="36"/>
        <v>0</v>
      </c>
      <c r="G860" s="40"/>
    </row>
    <row r="861" spans="2:7" x14ac:dyDescent="0.2">
      <c r="B861" s="41" t="s">
        <v>1811</v>
      </c>
      <c r="D861" s="38">
        <f t="shared" si="36"/>
        <v>0</v>
      </c>
      <c r="G861" s="40"/>
    </row>
    <row r="862" spans="2:7" x14ac:dyDescent="0.2">
      <c r="B862" s="41" t="s">
        <v>1812</v>
      </c>
      <c r="D862" s="38">
        <f t="shared" si="36"/>
        <v>0</v>
      </c>
      <c r="G862" s="40"/>
    </row>
    <row r="863" spans="2:7" x14ac:dyDescent="0.2">
      <c r="B863" s="41" t="s">
        <v>1813</v>
      </c>
      <c r="D863" s="38">
        <f t="shared" si="36"/>
        <v>0</v>
      </c>
      <c r="G863" s="40"/>
    </row>
    <row r="864" spans="2:7" x14ac:dyDescent="0.2">
      <c r="B864" s="41" t="s">
        <v>1814</v>
      </c>
      <c r="D864" s="38">
        <f t="shared" si="36"/>
        <v>0</v>
      </c>
      <c r="G864" s="40"/>
    </row>
    <row r="865" spans="2:7" x14ac:dyDescent="0.2">
      <c r="B865" s="41" t="s">
        <v>1815</v>
      </c>
      <c r="D865" s="38">
        <f t="shared" si="36"/>
        <v>0</v>
      </c>
      <c r="G865" s="40"/>
    </row>
    <row r="866" spans="2:7" x14ac:dyDescent="0.2">
      <c r="B866" s="41" t="s">
        <v>1816</v>
      </c>
      <c r="D866" s="38">
        <f t="shared" si="36"/>
        <v>0</v>
      </c>
      <c r="G866" s="40"/>
    </row>
    <row r="867" spans="2:7" x14ac:dyDescent="0.2">
      <c r="B867" s="41" t="s">
        <v>1817</v>
      </c>
      <c r="D867" s="38">
        <f t="shared" si="36"/>
        <v>0</v>
      </c>
      <c r="G867" s="40"/>
    </row>
    <row r="868" spans="2:7" x14ac:dyDescent="0.2">
      <c r="B868" s="41" t="s">
        <v>1818</v>
      </c>
      <c r="D868" s="38">
        <f t="shared" si="36"/>
        <v>0</v>
      </c>
      <c r="G868" s="40"/>
    </row>
    <row r="869" spans="2:7" x14ac:dyDescent="0.2">
      <c r="B869" s="41" t="s">
        <v>1819</v>
      </c>
      <c r="D869" s="38">
        <f t="shared" si="36"/>
        <v>0</v>
      </c>
      <c r="G869" s="40"/>
    </row>
    <row r="870" spans="2:7" x14ac:dyDescent="0.2">
      <c r="B870" s="41" t="s">
        <v>1820</v>
      </c>
      <c r="D870" s="38">
        <f t="shared" si="36"/>
        <v>0</v>
      </c>
      <c r="G870" s="40"/>
    </row>
    <row r="871" spans="2:7" x14ac:dyDescent="0.2">
      <c r="B871" s="41" t="s">
        <v>1821</v>
      </c>
      <c r="D871" s="38">
        <f t="shared" si="36"/>
        <v>0</v>
      </c>
      <c r="G871" s="40"/>
    </row>
    <row r="872" spans="2:7" x14ac:dyDescent="0.2">
      <c r="B872" s="41" t="s">
        <v>1822</v>
      </c>
      <c r="D872" s="38">
        <f t="shared" si="36"/>
        <v>0</v>
      </c>
      <c r="G872" s="40"/>
    </row>
    <row r="873" spans="2:7" x14ac:dyDescent="0.2">
      <c r="B873" s="41" t="s">
        <v>1823</v>
      </c>
      <c r="D873" s="38">
        <f t="shared" si="36"/>
        <v>0</v>
      </c>
      <c r="G873" s="40"/>
    </row>
    <row r="874" spans="2:7" x14ac:dyDescent="0.2">
      <c r="B874" s="41" t="s">
        <v>1824</v>
      </c>
      <c r="D874" s="38">
        <f t="shared" si="36"/>
        <v>0</v>
      </c>
      <c r="G874" s="40"/>
    </row>
    <row r="875" spans="2:7" x14ac:dyDescent="0.2">
      <c r="B875" s="41" t="s">
        <v>1825</v>
      </c>
      <c r="D875" s="38">
        <f t="shared" si="36"/>
        <v>0</v>
      </c>
      <c r="G875" s="40"/>
    </row>
    <row r="876" spans="2:7" x14ac:dyDescent="0.2">
      <c r="B876" s="41" t="s">
        <v>1826</v>
      </c>
      <c r="D876" s="38">
        <f t="shared" si="36"/>
        <v>0</v>
      </c>
      <c r="G876" s="40"/>
    </row>
    <row r="877" spans="2:7" x14ac:dyDescent="0.2">
      <c r="B877" s="41" t="s">
        <v>1827</v>
      </c>
      <c r="D877" s="38">
        <f t="shared" si="36"/>
        <v>0</v>
      </c>
      <c r="G877" s="40"/>
    </row>
    <row r="878" spans="2:7" x14ac:dyDescent="0.2">
      <c r="B878" s="41" t="s">
        <v>1828</v>
      </c>
      <c r="D878" s="38">
        <f t="shared" si="36"/>
        <v>0</v>
      </c>
      <c r="G878" s="40"/>
    </row>
    <row r="879" spans="2:7" x14ac:dyDescent="0.2">
      <c r="B879" s="41" t="s">
        <v>1829</v>
      </c>
      <c r="D879" s="38">
        <f t="shared" si="36"/>
        <v>0</v>
      </c>
      <c r="G879" s="40"/>
    </row>
    <row r="880" spans="2:7" x14ac:dyDescent="0.2">
      <c r="B880" s="41" t="s">
        <v>1830</v>
      </c>
      <c r="D880" s="38">
        <f t="shared" si="36"/>
        <v>0</v>
      </c>
      <c r="G880" s="40"/>
    </row>
    <row r="881" spans="2:7" x14ac:dyDescent="0.2">
      <c r="B881" s="41" t="s">
        <v>1831</v>
      </c>
      <c r="D881" s="38">
        <f t="shared" si="36"/>
        <v>0</v>
      </c>
      <c r="G881" s="40"/>
    </row>
    <row r="882" spans="2:7" x14ac:dyDescent="0.2">
      <c r="B882" s="41" t="s">
        <v>1832</v>
      </c>
      <c r="D882" s="38">
        <f t="shared" si="36"/>
        <v>0</v>
      </c>
      <c r="G882" s="40"/>
    </row>
    <row r="883" spans="2:7" x14ac:dyDescent="0.2">
      <c r="B883" s="41" t="s">
        <v>1833</v>
      </c>
      <c r="D883" s="38">
        <f t="shared" si="36"/>
        <v>0</v>
      </c>
      <c r="G883" s="40"/>
    </row>
    <row r="884" spans="2:7" x14ac:dyDescent="0.2">
      <c r="B884" s="41" t="s">
        <v>1834</v>
      </c>
      <c r="D884" s="38">
        <f t="shared" si="36"/>
        <v>0</v>
      </c>
      <c r="G884" s="40"/>
    </row>
    <row r="885" spans="2:7" x14ac:dyDescent="0.2">
      <c r="B885" s="41" t="s">
        <v>1835</v>
      </c>
      <c r="D885" s="38">
        <f t="shared" si="36"/>
        <v>0</v>
      </c>
      <c r="G885" s="40"/>
    </row>
    <row r="886" spans="2:7" x14ac:dyDescent="0.2">
      <c r="B886" s="41" t="s">
        <v>1836</v>
      </c>
      <c r="D886" s="38">
        <f t="shared" si="36"/>
        <v>0</v>
      </c>
      <c r="G886" s="40"/>
    </row>
    <row r="887" spans="2:7" ht="25.5" x14ac:dyDescent="0.2">
      <c r="B887" s="41" t="s">
        <v>1837</v>
      </c>
      <c r="D887" s="38">
        <f t="shared" si="36"/>
        <v>0</v>
      </c>
      <c r="G887" s="40"/>
    </row>
    <row r="888" spans="2:7" x14ac:dyDescent="0.2">
      <c r="B888" s="41" t="s">
        <v>1838</v>
      </c>
      <c r="D888" s="38">
        <f t="shared" si="36"/>
        <v>0</v>
      </c>
      <c r="G888" s="40"/>
    </row>
    <row r="889" spans="2:7" x14ac:dyDescent="0.2">
      <c r="B889" s="41" t="s">
        <v>1839</v>
      </c>
      <c r="D889" s="38">
        <f t="shared" si="36"/>
        <v>0</v>
      </c>
      <c r="G889" s="40"/>
    </row>
    <row r="890" spans="2:7" x14ac:dyDescent="0.2">
      <c r="B890" s="41" t="s">
        <v>1840</v>
      </c>
      <c r="D890" s="38">
        <f t="shared" si="36"/>
        <v>0</v>
      </c>
      <c r="G890" s="40"/>
    </row>
    <row r="891" spans="2:7" x14ac:dyDescent="0.2">
      <c r="B891" s="41" t="s">
        <v>1841</v>
      </c>
      <c r="D891" s="38">
        <f t="shared" si="36"/>
        <v>0</v>
      </c>
      <c r="G891" s="40"/>
    </row>
    <row r="892" spans="2:7" x14ac:dyDescent="0.2">
      <c r="B892" s="41" t="s">
        <v>1842</v>
      </c>
      <c r="D892" s="38">
        <f t="shared" si="36"/>
        <v>0</v>
      </c>
      <c r="G892" s="40"/>
    </row>
    <row r="893" spans="2:7" x14ac:dyDescent="0.2">
      <c r="B893" s="41" t="s">
        <v>1843</v>
      </c>
      <c r="D893" s="38">
        <f t="shared" si="36"/>
        <v>0</v>
      </c>
      <c r="G893" s="40"/>
    </row>
    <row r="894" spans="2:7" x14ac:dyDescent="0.2">
      <c r="B894" s="41" t="s">
        <v>1844</v>
      </c>
      <c r="D894" s="38">
        <f t="shared" si="36"/>
        <v>0</v>
      </c>
      <c r="G894" s="40"/>
    </row>
    <row r="895" spans="2:7" x14ac:dyDescent="0.2">
      <c r="B895" s="41" t="s">
        <v>1845</v>
      </c>
      <c r="D895" s="38">
        <f t="shared" si="36"/>
        <v>0</v>
      </c>
      <c r="G895" s="40"/>
    </row>
    <row r="896" spans="2:7" x14ac:dyDescent="0.2">
      <c r="B896" s="41" t="s">
        <v>1846</v>
      </c>
      <c r="D896" s="38">
        <f t="shared" si="36"/>
        <v>0</v>
      </c>
      <c r="G896" s="40"/>
    </row>
    <row r="897" spans="2:7" x14ac:dyDescent="0.2">
      <c r="B897" s="41" t="s">
        <v>1847</v>
      </c>
      <c r="D897" s="38">
        <f t="shared" si="36"/>
        <v>0</v>
      </c>
      <c r="G897" s="40"/>
    </row>
    <row r="898" spans="2:7" x14ac:dyDescent="0.2">
      <c r="B898" s="41" t="s">
        <v>1848</v>
      </c>
      <c r="D898" s="38">
        <f t="shared" si="36"/>
        <v>0</v>
      </c>
      <c r="G898" s="40"/>
    </row>
    <row r="899" spans="2:7" x14ac:dyDescent="0.2">
      <c r="B899" s="41" t="s">
        <v>1849</v>
      </c>
      <c r="D899" s="38">
        <f t="shared" si="36"/>
        <v>0</v>
      </c>
      <c r="G899" s="40"/>
    </row>
    <row r="900" spans="2:7" x14ac:dyDescent="0.2">
      <c r="B900" s="41" t="s">
        <v>1850</v>
      </c>
      <c r="D900" s="38">
        <f t="shared" si="36"/>
        <v>0</v>
      </c>
      <c r="G900" s="40"/>
    </row>
    <row r="901" spans="2:7" x14ac:dyDescent="0.2">
      <c r="B901" s="41" t="s">
        <v>1851</v>
      </c>
      <c r="D901" s="38">
        <f t="shared" si="36"/>
        <v>0</v>
      </c>
      <c r="G901" s="40"/>
    </row>
    <row r="902" spans="2:7" x14ac:dyDescent="0.2">
      <c r="B902" s="41" t="s">
        <v>1852</v>
      </c>
      <c r="D902" s="38">
        <f t="shared" si="36"/>
        <v>0</v>
      </c>
      <c r="G902" s="40"/>
    </row>
    <row r="903" spans="2:7" x14ac:dyDescent="0.2">
      <c r="B903" s="41" t="s">
        <v>1853</v>
      </c>
      <c r="D903" s="38">
        <f t="shared" si="36"/>
        <v>0</v>
      </c>
      <c r="G903" s="40"/>
    </row>
    <row r="904" spans="2:7" x14ac:dyDescent="0.2">
      <c r="B904" s="41" t="s">
        <v>1854</v>
      </c>
      <c r="D904" s="38">
        <f t="shared" si="36"/>
        <v>0</v>
      </c>
      <c r="G904" s="40"/>
    </row>
    <row r="905" spans="2:7" x14ac:dyDescent="0.2">
      <c r="B905" s="41" t="s">
        <v>1855</v>
      </c>
      <c r="D905" s="38">
        <f t="shared" si="36"/>
        <v>0</v>
      </c>
      <c r="G905" s="40"/>
    </row>
    <row r="906" spans="2:7" x14ac:dyDescent="0.2">
      <c r="B906" s="41" t="s">
        <v>1856</v>
      </c>
      <c r="D906" s="38">
        <f t="shared" si="36"/>
        <v>0</v>
      </c>
      <c r="G906" s="40"/>
    </row>
    <row r="907" spans="2:7" x14ac:dyDescent="0.2">
      <c r="B907" s="41" t="s">
        <v>1857</v>
      </c>
      <c r="D907" s="38">
        <f t="shared" si="36"/>
        <v>0</v>
      </c>
      <c r="G907" s="40"/>
    </row>
    <row r="908" spans="2:7" x14ac:dyDescent="0.2">
      <c r="B908" s="41" t="s">
        <v>1858</v>
      </c>
      <c r="D908" s="38">
        <f t="shared" si="36"/>
        <v>0</v>
      </c>
      <c r="G908" s="40"/>
    </row>
    <row r="909" spans="2:7" x14ac:dyDescent="0.2">
      <c r="B909" s="41" t="s">
        <v>1859</v>
      </c>
      <c r="D909" s="38">
        <f t="shared" si="36"/>
        <v>0</v>
      </c>
      <c r="G909" s="40"/>
    </row>
    <row r="910" spans="2:7" x14ac:dyDescent="0.2">
      <c r="B910" s="41" t="s">
        <v>1860</v>
      </c>
      <c r="D910" s="38">
        <f t="shared" si="36"/>
        <v>0</v>
      </c>
      <c r="G910" s="40"/>
    </row>
    <row r="911" spans="2:7" x14ac:dyDescent="0.2">
      <c r="B911" s="41" t="s">
        <v>1861</v>
      </c>
      <c r="D911" s="38">
        <f t="shared" si="36"/>
        <v>0</v>
      </c>
      <c r="G911" s="40"/>
    </row>
    <row r="912" spans="2:7" x14ac:dyDescent="0.2">
      <c r="B912" s="41" t="s">
        <v>1862</v>
      </c>
      <c r="D912" s="38">
        <f t="shared" si="36"/>
        <v>0</v>
      </c>
      <c r="G912" s="40"/>
    </row>
    <row r="913" spans="1:7" x14ac:dyDescent="0.2">
      <c r="B913" s="41" t="s">
        <v>1863</v>
      </c>
      <c r="D913" s="38">
        <f t="shared" si="36"/>
        <v>0</v>
      </c>
      <c r="G913" s="40"/>
    </row>
    <row r="914" spans="1:7" x14ac:dyDescent="0.2">
      <c r="A914" s="36" t="s">
        <v>1864</v>
      </c>
      <c r="B914" s="41" t="s">
        <v>1865</v>
      </c>
      <c r="C914" s="36" t="s">
        <v>1866</v>
      </c>
      <c r="D914" s="38" t="str">
        <f t="shared" si="36"/>
        <v>Wire Tick Marks</v>
      </c>
      <c r="E914" s="36" t="s">
        <v>1867</v>
      </c>
      <c r="G914" s="40"/>
    </row>
    <row r="915" spans="1:7" x14ac:dyDescent="0.2">
      <c r="B915" s="41" t="s">
        <v>1868</v>
      </c>
      <c r="D915" s="38">
        <f t="shared" si="36"/>
        <v>0</v>
      </c>
      <c r="G915" s="40"/>
    </row>
    <row r="916" spans="1:7" x14ac:dyDescent="0.2">
      <c r="B916" s="41" t="s">
        <v>1869</v>
      </c>
      <c r="D916" s="38">
        <f t="shared" si="36"/>
        <v>0</v>
      </c>
      <c r="G916" s="40"/>
    </row>
    <row r="917" spans="1:7" x14ac:dyDescent="0.2">
      <c r="B917" s="41" t="s">
        <v>1870</v>
      </c>
      <c r="D917" s="38">
        <f t="shared" si="36"/>
        <v>0</v>
      </c>
      <c r="G917" s="40"/>
    </row>
    <row r="918" spans="1:7" x14ac:dyDescent="0.2">
      <c r="B918" s="41" t="s">
        <v>1871</v>
      </c>
      <c r="D918" s="38">
        <f t="shared" si="36"/>
        <v>0</v>
      </c>
      <c r="G918" s="40"/>
    </row>
    <row r="919" spans="1:7" x14ac:dyDescent="0.2">
      <c r="B919" s="41" t="s">
        <v>1872</v>
      </c>
      <c r="D919" s="38">
        <f t="shared" si="36"/>
        <v>0</v>
      </c>
      <c r="G919" s="40"/>
    </row>
    <row r="920" spans="1:7" x14ac:dyDescent="0.2">
      <c r="B920" s="41" t="s">
        <v>1873</v>
      </c>
      <c r="D920" s="38">
        <f t="shared" si="36"/>
        <v>0</v>
      </c>
      <c r="G920" s="40"/>
    </row>
    <row r="921" spans="1:7" x14ac:dyDescent="0.2">
      <c r="B921" s="41" t="s">
        <v>1874</v>
      </c>
      <c r="D921" s="38">
        <f t="shared" si="36"/>
        <v>0</v>
      </c>
      <c r="G921" s="40"/>
    </row>
    <row r="922" spans="1:7" x14ac:dyDescent="0.2">
      <c r="B922" s="41" t="s">
        <v>1875</v>
      </c>
      <c r="D922" s="38">
        <f t="shared" si="36"/>
        <v>0</v>
      </c>
      <c r="G922" s="40"/>
    </row>
    <row r="923" spans="1:7" x14ac:dyDescent="0.2">
      <c r="B923" s="37"/>
      <c r="D923" s="38"/>
      <c r="G923" s="40"/>
    </row>
    <row r="924" spans="1:7" x14ac:dyDescent="0.2">
      <c r="B924" s="37"/>
      <c r="D924" s="38"/>
      <c r="G924" s="40"/>
    </row>
    <row r="925" spans="1:7" x14ac:dyDescent="0.2">
      <c r="B925" s="37"/>
      <c r="D925" s="38"/>
      <c r="G925" s="40"/>
    </row>
    <row r="926" spans="1:7" x14ac:dyDescent="0.2">
      <c r="B926" s="37"/>
      <c r="D926" s="38"/>
      <c r="G926" s="40"/>
    </row>
    <row r="927" spans="1:7" x14ac:dyDescent="0.2">
      <c r="B927" s="37"/>
      <c r="D927" s="38"/>
      <c r="G927" s="40"/>
    </row>
    <row r="928" spans="1:7" x14ac:dyDescent="0.2">
      <c r="B928" s="37"/>
      <c r="D928" s="38"/>
      <c r="G928" s="40"/>
    </row>
    <row r="929" spans="2:7" x14ac:dyDescent="0.2">
      <c r="B929" s="37"/>
      <c r="D929" s="38"/>
      <c r="G929" s="40"/>
    </row>
    <row r="930" spans="2:7" x14ac:dyDescent="0.2">
      <c r="B930" s="37"/>
      <c r="D930" s="38"/>
      <c r="G930" s="40"/>
    </row>
    <row r="931" spans="2:7" x14ac:dyDescent="0.2">
      <c r="B931" s="37"/>
      <c r="D931" s="38"/>
      <c r="G931" s="40"/>
    </row>
    <row r="932" spans="2:7" x14ac:dyDescent="0.2">
      <c r="B932" s="37"/>
      <c r="D932" s="38"/>
      <c r="G932" s="40"/>
    </row>
    <row r="933" spans="2:7" x14ac:dyDescent="0.2">
      <c r="B933" s="37"/>
      <c r="D933" s="38"/>
      <c r="G933" s="40"/>
    </row>
    <row r="934" spans="2:7" x14ac:dyDescent="0.2">
      <c r="B934" s="37"/>
      <c r="D934" s="38"/>
      <c r="G934" s="40"/>
    </row>
    <row r="935" spans="2:7" x14ac:dyDescent="0.2">
      <c r="B935" s="37"/>
      <c r="D935" s="38"/>
      <c r="G935" s="40"/>
    </row>
    <row r="936" spans="2:7" x14ac:dyDescent="0.2">
      <c r="B936" s="37"/>
      <c r="D936" s="38"/>
      <c r="G936" s="40"/>
    </row>
    <row r="937" spans="2:7" x14ac:dyDescent="0.2">
      <c r="B937" s="37"/>
      <c r="D937" s="38"/>
      <c r="G937" s="40"/>
    </row>
    <row r="938" spans="2:7" x14ac:dyDescent="0.2">
      <c r="B938" s="37"/>
      <c r="D938" s="38"/>
      <c r="G938" s="40"/>
    </row>
    <row r="939" spans="2:7" x14ac:dyDescent="0.2">
      <c r="B939" s="37"/>
      <c r="D939" s="38"/>
      <c r="G939" s="40"/>
    </row>
    <row r="940" spans="2:7" x14ac:dyDescent="0.2">
      <c r="B940" s="37"/>
      <c r="D940" s="38"/>
      <c r="G940" s="40"/>
    </row>
    <row r="941" spans="2:7" x14ac:dyDescent="0.2">
      <c r="B941" s="37"/>
      <c r="D941" s="38"/>
      <c r="G941" s="40"/>
    </row>
    <row r="942" spans="2:7" x14ac:dyDescent="0.2">
      <c r="B942" s="37"/>
      <c r="D942" s="38"/>
      <c r="G942" s="40"/>
    </row>
    <row r="943" spans="2:7" x14ac:dyDescent="0.2">
      <c r="B943" s="37"/>
      <c r="D943" s="38"/>
      <c r="G943" s="40"/>
    </row>
    <row r="944" spans="2:7" x14ac:dyDescent="0.2">
      <c r="B944" s="37"/>
      <c r="D944" s="38"/>
      <c r="G944" s="40"/>
    </row>
    <row r="945" spans="2:7" x14ac:dyDescent="0.2">
      <c r="B945" s="37"/>
      <c r="D945" s="38"/>
      <c r="G945" s="40"/>
    </row>
    <row r="946" spans="2:7" x14ac:dyDescent="0.2">
      <c r="B946" s="37"/>
      <c r="D946" s="38"/>
      <c r="G946" s="40"/>
    </row>
    <row r="947" spans="2:7" x14ac:dyDescent="0.2">
      <c r="B947" s="37"/>
      <c r="D947" s="38"/>
      <c r="G947" s="40"/>
    </row>
    <row r="948" spans="2:7" x14ac:dyDescent="0.2">
      <c r="B948" s="37"/>
      <c r="D948" s="38"/>
      <c r="G948" s="40"/>
    </row>
    <row r="949" spans="2:7" x14ac:dyDescent="0.2">
      <c r="B949" s="37"/>
      <c r="D949" s="38"/>
      <c r="G949" s="40"/>
    </row>
    <row r="950" spans="2:7" x14ac:dyDescent="0.2">
      <c r="B950" s="37"/>
      <c r="D950" s="38"/>
      <c r="G950" s="40"/>
    </row>
    <row r="951" spans="2:7" x14ac:dyDescent="0.2">
      <c r="B951" s="37"/>
      <c r="D951" s="38"/>
      <c r="G951" s="40"/>
    </row>
    <row r="952" spans="2:7" x14ac:dyDescent="0.2">
      <c r="B952" s="37"/>
      <c r="D952" s="38"/>
      <c r="G952" s="40"/>
    </row>
    <row r="953" spans="2:7" x14ac:dyDescent="0.2">
      <c r="B953" s="37"/>
      <c r="D953" s="38"/>
      <c r="G953" s="40"/>
    </row>
    <row r="954" spans="2:7" x14ac:dyDescent="0.2">
      <c r="B954" s="37"/>
      <c r="D954" s="38"/>
      <c r="G954" s="40"/>
    </row>
    <row r="955" spans="2:7" x14ac:dyDescent="0.2">
      <c r="B955" s="37"/>
      <c r="D955" s="38"/>
      <c r="G955" s="40"/>
    </row>
    <row r="956" spans="2:7" x14ac:dyDescent="0.2">
      <c r="B956" s="37"/>
      <c r="D956" s="38"/>
      <c r="G956" s="40"/>
    </row>
    <row r="957" spans="2:7" x14ac:dyDescent="0.2">
      <c r="B957" s="37"/>
      <c r="D957" s="38"/>
      <c r="G957" s="40"/>
    </row>
    <row r="958" spans="2:7" x14ac:dyDescent="0.2">
      <c r="B958" s="37"/>
      <c r="D958" s="38"/>
      <c r="G958" s="40"/>
    </row>
    <row r="959" spans="2:7" x14ac:dyDescent="0.2">
      <c r="B959" s="37"/>
      <c r="D959" s="38"/>
      <c r="G959" s="40"/>
    </row>
    <row r="960" spans="2:7" x14ac:dyDescent="0.2">
      <c r="B960" s="37"/>
      <c r="D960" s="38"/>
      <c r="G960" s="40"/>
    </row>
    <row r="961" spans="2:7" x14ac:dyDescent="0.2">
      <c r="B961" s="37"/>
      <c r="D961" s="38"/>
      <c r="G961" s="40"/>
    </row>
    <row r="962" spans="2:7" x14ac:dyDescent="0.2">
      <c r="B962" s="37"/>
      <c r="D962" s="38"/>
      <c r="G962" s="40"/>
    </row>
    <row r="963" spans="2:7" x14ac:dyDescent="0.2">
      <c r="B963" s="37"/>
      <c r="D963" s="38"/>
      <c r="G963" s="40"/>
    </row>
    <row r="964" spans="2:7" x14ac:dyDescent="0.2">
      <c r="B964" s="37"/>
      <c r="D964" s="38"/>
      <c r="G964" s="40"/>
    </row>
    <row r="965" spans="2:7" x14ac:dyDescent="0.2">
      <c r="B965" s="37"/>
      <c r="D965" s="38"/>
      <c r="G965" s="40"/>
    </row>
    <row r="966" spans="2:7" x14ac:dyDescent="0.2">
      <c r="B966" s="37"/>
      <c r="D966" s="38"/>
      <c r="G966" s="40"/>
    </row>
    <row r="967" spans="2:7" x14ac:dyDescent="0.2">
      <c r="B967" s="37"/>
      <c r="D967" s="38"/>
      <c r="G967" s="40"/>
    </row>
    <row r="968" spans="2:7" x14ac:dyDescent="0.2">
      <c r="B968" s="37"/>
      <c r="D968" s="38"/>
      <c r="G968" s="40"/>
    </row>
    <row r="969" spans="2:7" x14ac:dyDescent="0.2">
      <c r="B969" s="37"/>
      <c r="D969" s="38"/>
      <c r="G969" s="40"/>
    </row>
    <row r="970" spans="2:7" x14ac:dyDescent="0.2">
      <c r="B970" s="37"/>
      <c r="D970" s="38"/>
      <c r="G970" s="40"/>
    </row>
    <row r="971" spans="2:7" x14ac:dyDescent="0.2">
      <c r="B971" s="37"/>
      <c r="D971" s="38"/>
      <c r="G971" s="40"/>
    </row>
    <row r="972" spans="2:7" x14ac:dyDescent="0.2">
      <c r="B972" s="37"/>
      <c r="D972" s="38"/>
      <c r="G972" s="40"/>
    </row>
    <row r="973" spans="2:7" x14ac:dyDescent="0.2">
      <c r="B973" s="37"/>
      <c r="D973" s="38"/>
      <c r="G973" s="40"/>
    </row>
    <row r="974" spans="2:7" x14ac:dyDescent="0.2">
      <c r="B974" s="37"/>
      <c r="D974" s="38"/>
      <c r="G974" s="40"/>
    </row>
    <row r="975" spans="2:7" x14ac:dyDescent="0.2">
      <c r="B975" s="37"/>
      <c r="D975" s="38"/>
      <c r="G975" s="40"/>
    </row>
    <row r="976" spans="2:7" x14ac:dyDescent="0.2">
      <c r="B976" s="37"/>
      <c r="D976" s="38"/>
      <c r="G976" s="40"/>
    </row>
    <row r="977" spans="2:7" x14ac:dyDescent="0.2">
      <c r="B977" s="37"/>
      <c r="D977" s="38"/>
      <c r="G977" s="40"/>
    </row>
    <row r="978" spans="2:7" x14ac:dyDescent="0.2">
      <c r="B978" s="37"/>
      <c r="D978" s="38"/>
      <c r="G978" s="40"/>
    </row>
    <row r="979" spans="2:7" x14ac:dyDescent="0.2">
      <c r="B979" s="37"/>
      <c r="D979" s="38"/>
      <c r="G979" s="40"/>
    </row>
    <row r="980" spans="2:7" x14ac:dyDescent="0.2">
      <c r="B980" s="37"/>
      <c r="D980" s="38"/>
      <c r="G980" s="40"/>
    </row>
    <row r="981" spans="2:7" x14ac:dyDescent="0.2">
      <c r="B981" s="37"/>
      <c r="D981" s="38"/>
      <c r="G981" s="40"/>
    </row>
    <row r="982" spans="2:7" x14ac:dyDescent="0.2">
      <c r="B982" s="37"/>
      <c r="D982" s="38"/>
      <c r="G982" s="40"/>
    </row>
    <row r="983" spans="2:7" x14ac:dyDescent="0.2">
      <c r="B983" s="37"/>
      <c r="D983" s="38"/>
      <c r="G983" s="40"/>
    </row>
    <row r="984" spans="2:7" x14ac:dyDescent="0.2">
      <c r="B984" s="37"/>
      <c r="D984" s="38"/>
      <c r="G984" s="40"/>
    </row>
    <row r="985" spans="2:7" x14ac:dyDescent="0.2">
      <c r="B985" s="37"/>
      <c r="D985" s="38"/>
      <c r="G985" s="40"/>
    </row>
    <row r="986" spans="2:7" x14ac:dyDescent="0.2">
      <c r="B986" s="37"/>
      <c r="D986" s="38"/>
      <c r="G986" s="40"/>
    </row>
    <row r="987" spans="2:7" x14ac:dyDescent="0.2">
      <c r="B987" s="37"/>
      <c r="D987" s="38"/>
      <c r="G987" s="40"/>
    </row>
    <row r="988" spans="2:7" x14ac:dyDescent="0.2">
      <c r="B988" s="37"/>
      <c r="D988" s="38"/>
      <c r="G988" s="40"/>
    </row>
    <row r="989" spans="2:7" x14ac:dyDescent="0.2">
      <c r="B989" s="37"/>
      <c r="D989" s="38"/>
      <c r="G989" s="40"/>
    </row>
    <row r="990" spans="2:7" x14ac:dyDescent="0.2">
      <c r="B990" s="37"/>
      <c r="D990" s="38"/>
      <c r="G990" s="40"/>
    </row>
    <row r="991" spans="2:7" x14ac:dyDescent="0.2">
      <c r="B991" s="37"/>
      <c r="D991" s="38"/>
      <c r="G991" s="40"/>
    </row>
    <row r="992" spans="2:7" x14ac:dyDescent="0.2">
      <c r="B992" s="37"/>
      <c r="D992" s="38"/>
      <c r="G992" s="40"/>
    </row>
    <row r="993" spans="2:7" x14ac:dyDescent="0.2">
      <c r="B993" s="37"/>
      <c r="D993" s="38"/>
      <c r="G993" s="40"/>
    </row>
    <row r="994" spans="2:7" x14ac:dyDescent="0.2">
      <c r="B994" s="37"/>
      <c r="D994" s="38"/>
      <c r="G994" s="40"/>
    </row>
    <row r="995" spans="2:7" x14ac:dyDescent="0.2">
      <c r="B995" s="37"/>
      <c r="D995" s="38"/>
      <c r="G995" s="40"/>
    </row>
    <row r="996" spans="2:7" x14ac:dyDescent="0.2">
      <c r="B996" s="37"/>
      <c r="D996" s="38"/>
      <c r="G996" s="40"/>
    </row>
    <row r="997" spans="2:7" x14ac:dyDescent="0.2">
      <c r="B997" s="37"/>
      <c r="D997" s="38"/>
      <c r="G997" s="40"/>
    </row>
    <row r="998" spans="2:7" x14ac:dyDescent="0.2">
      <c r="B998" s="37"/>
      <c r="D998" s="38"/>
      <c r="G998" s="40"/>
    </row>
    <row r="999" spans="2:7" x14ac:dyDescent="0.2">
      <c r="B999" s="37"/>
      <c r="D999" s="38"/>
      <c r="G999" s="40"/>
    </row>
    <row r="1000" spans="2:7" x14ac:dyDescent="0.2">
      <c r="B1000" s="37"/>
      <c r="D1000" s="38"/>
      <c r="G1000" s="40"/>
    </row>
    <row r="1001" spans="2:7" x14ac:dyDescent="0.2">
      <c r="B1001" s="37"/>
      <c r="D1001" s="38"/>
      <c r="G1001" s="40"/>
    </row>
    <row r="1002" spans="2:7" x14ac:dyDescent="0.2">
      <c r="B1002" s="37"/>
      <c r="D1002" s="38"/>
      <c r="G1002" s="40"/>
    </row>
    <row r="1003" spans="2:7" x14ac:dyDescent="0.2">
      <c r="B1003" s="37"/>
      <c r="D1003" s="38"/>
      <c r="G1003" s="40"/>
    </row>
    <row r="1004" spans="2:7" x14ac:dyDescent="0.2">
      <c r="B1004" s="37"/>
      <c r="D1004" s="38"/>
      <c r="G1004" s="40"/>
    </row>
    <row r="1005" spans="2:7" x14ac:dyDescent="0.2">
      <c r="B1005" s="37"/>
      <c r="D1005" s="38"/>
      <c r="G1005" s="40"/>
    </row>
    <row r="1006" spans="2:7" x14ac:dyDescent="0.2">
      <c r="B1006" s="37"/>
      <c r="D1006" s="38"/>
      <c r="G1006" s="40"/>
    </row>
    <row r="1007" spans="2:7" x14ac:dyDescent="0.2">
      <c r="B1007" s="37"/>
      <c r="D1007" s="38"/>
      <c r="G1007" s="40"/>
    </row>
    <row r="1008" spans="2:7" x14ac:dyDescent="0.2">
      <c r="B1008" s="37"/>
      <c r="D1008" s="38"/>
      <c r="G1008" s="40"/>
    </row>
    <row r="1009" spans="2:7" x14ac:dyDescent="0.2">
      <c r="B1009" s="37"/>
      <c r="D1009" s="38"/>
      <c r="G1009" s="40"/>
    </row>
    <row r="1010" spans="2:7" x14ac:dyDescent="0.2">
      <c r="B1010" s="37"/>
      <c r="D1010" s="38"/>
      <c r="G1010" s="40"/>
    </row>
    <row r="1011" spans="2:7" x14ac:dyDescent="0.2">
      <c r="B1011" s="37"/>
      <c r="D1011" s="38"/>
      <c r="G1011" s="40"/>
    </row>
    <row r="1012" spans="2:7" x14ac:dyDescent="0.2">
      <c r="B1012" s="37"/>
      <c r="D1012" s="38"/>
      <c r="G1012" s="40"/>
    </row>
    <row r="1013" spans="2:7" x14ac:dyDescent="0.2">
      <c r="B1013" s="37"/>
      <c r="D1013" s="38"/>
      <c r="G1013" s="40"/>
    </row>
    <row r="1014" spans="2:7" x14ac:dyDescent="0.2">
      <c r="B1014" s="37"/>
      <c r="D1014" s="38"/>
      <c r="G1014" s="40"/>
    </row>
    <row r="1015" spans="2:7" x14ac:dyDescent="0.2">
      <c r="B1015" s="37"/>
      <c r="D1015" s="38"/>
      <c r="G1015" s="40"/>
    </row>
    <row r="1016" spans="2:7" x14ac:dyDescent="0.2">
      <c r="B1016" s="37"/>
      <c r="D1016" s="38"/>
      <c r="G1016" s="40"/>
    </row>
    <row r="1017" spans="2:7" x14ac:dyDescent="0.2">
      <c r="B1017" s="37"/>
      <c r="D1017" s="38"/>
      <c r="G1017" s="40"/>
    </row>
    <row r="1018" spans="2:7" x14ac:dyDescent="0.2">
      <c r="B1018" s="37"/>
      <c r="D1018" s="38"/>
      <c r="G1018" s="40"/>
    </row>
    <row r="1019" spans="2:7" x14ac:dyDescent="0.2">
      <c r="B1019" s="37"/>
      <c r="D1019" s="38"/>
      <c r="G1019" s="40"/>
    </row>
    <row r="1020" spans="2:7" x14ac:dyDescent="0.2">
      <c r="B1020" s="37"/>
      <c r="D1020" s="38"/>
      <c r="G1020" s="40"/>
    </row>
    <row r="1021" spans="2:7" x14ac:dyDescent="0.2">
      <c r="B1021" s="37"/>
      <c r="D1021" s="38"/>
      <c r="G1021" s="40"/>
    </row>
    <row r="1022" spans="2:7" x14ac:dyDescent="0.2">
      <c r="B1022" s="37"/>
      <c r="D1022" s="38"/>
      <c r="G1022" s="40"/>
    </row>
    <row r="1023" spans="2:7" x14ac:dyDescent="0.2">
      <c r="B1023" s="37"/>
      <c r="D1023" s="38"/>
      <c r="G1023" s="40"/>
    </row>
    <row r="1024" spans="2:7" x14ac:dyDescent="0.2">
      <c r="B1024" s="37"/>
      <c r="D1024" s="38"/>
      <c r="G1024" s="40"/>
    </row>
    <row r="1025" spans="2:7" x14ac:dyDescent="0.2">
      <c r="B1025" s="37"/>
      <c r="D1025" s="38"/>
      <c r="G1025" s="40"/>
    </row>
    <row r="1026" spans="2:7" x14ac:dyDescent="0.2">
      <c r="B1026" s="37"/>
      <c r="D1026" s="38"/>
      <c r="G1026" s="40"/>
    </row>
    <row r="1027" spans="2:7" x14ac:dyDescent="0.2">
      <c r="B1027" s="37"/>
      <c r="D1027" s="38"/>
      <c r="G1027" s="40"/>
    </row>
    <row r="1028" spans="2:7" x14ac:dyDescent="0.2">
      <c r="B1028" s="37"/>
      <c r="D1028" s="38"/>
      <c r="G1028" s="40"/>
    </row>
    <row r="1029" spans="2:7" x14ac:dyDescent="0.2">
      <c r="B1029" s="37"/>
      <c r="D1029" s="38"/>
      <c r="G1029" s="40"/>
    </row>
    <row r="1030" spans="2:7" x14ac:dyDescent="0.2">
      <c r="B1030" s="37"/>
      <c r="D1030" s="38"/>
      <c r="G1030" s="40"/>
    </row>
    <row r="1031" spans="2:7" x14ac:dyDescent="0.2">
      <c r="B1031" s="37"/>
      <c r="D1031" s="38"/>
      <c r="G1031" s="40"/>
    </row>
    <row r="1032" spans="2:7" x14ac:dyDescent="0.2">
      <c r="B1032" s="37"/>
      <c r="D1032" s="38"/>
      <c r="G1032" s="40"/>
    </row>
    <row r="1033" spans="2:7" x14ac:dyDescent="0.2">
      <c r="B1033" s="37"/>
      <c r="D1033" s="38"/>
      <c r="G1033" s="40"/>
    </row>
    <row r="1034" spans="2:7" x14ac:dyDescent="0.2">
      <c r="B1034" s="37"/>
      <c r="D1034" s="38"/>
      <c r="G1034" s="40"/>
    </row>
    <row r="1035" spans="2:7" x14ac:dyDescent="0.2">
      <c r="B1035" s="37"/>
      <c r="D1035" s="38"/>
      <c r="G1035" s="40"/>
    </row>
    <row r="1036" spans="2:7" x14ac:dyDescent="0.2">
      <c r="B1036" s="37"/>
      <c r="D1036" s="38"/>
      <c r="G1036" s="40"/>
    </row>
    <row r="1037" spans="2:7" x14ac:dyDescent="0.2">
      <c r="B1037" s="37"/>
      <c r="D1037" s="38"/>
      <c r="G1037" s="40"/>
    </row>
    <row r="1038" spans="2:7" x14ac:dyDescent="0.2">
      <c r="B1038" s="37"/>
      <c r="D1038" s="38"/>
      <c r="G1038" s="40"/>
    </row>
    <row r="1039" spans="2:7" x14ac:dyDescent="0.2">
      <c r="B1039" s="37"/>
      <c r="D1039" s="38"/>
      <c r="G1039" s="40"/>
    </row>
    <row r="1040" spans="2:7" x14ac:dyDescent="0.2">
      <c r="B1040" s="37"/>
      <c r="D1040" s="38"/>
      <c r="G1040" s="40"/>
    </row>
    <row r="1041" spans="2:7" x14ac:dyDescent="0.2">
      <c r="B1041" s="37"/>
      <c r="D1041" s="38"/>
      <c r="G1041" s="40"/>
    </row>
    <row r="1042" spans="2:7" x14ac:dyDescent="0.2">
      <c r="B1042" s="37"/>
      <c r="D1042" s="38"/>
      <c r="G1042" s="40"/>
    </row>
    <row r="1043" spans="2:7" x14ac:dyDescent="0.2">
      <c r="B1043" s="37"/>
      <c r="D1043" s="38"/>
      <c r="G1043" s="40"/>
    </row>
    <row r="1044" spans="2:7" x14ac:dyDescent="0.2">
      <c r="B1044" s="37"/>
      <c r="D1044" s="38"/>
      <c r="G1044" s="40"/>
    </row>
    <row r="1045" spans="2:7" x14ac:dyDescent="0.2">
      <c r="B1045" s="37"/>
      <c r="D1045" s="38"/>
      <c r="G1045" s="40"/>
    </row>
    <row r="1046" spans="2:7" x14ac:dyDescent="0.2">
      <c r="B1046" s="37"/>
      <c r="D1046" s="38"/>
      <c r="G1046" s="40"/>
    </row>
    <row r="1047" spans="2:7" x14ac:dyDescent="0.2">
      <c r="B1047" s="37"/>
      <c r="D1047" s="38"/>
      <c r="G1047" s="40"/>
    </row>
    <row r="1048" spans="2:7" x14ac:dyDescent="0.2">
      <c r="B1048" s="37"/>
      <c r="D1048" s="38"/>
      <c r="G1048" s="40"/>
    </row>
    <row r="1049" spans="2:7" x14ac:dyDescent="0.2">
      <c r="B1049" s="37"/>
      <c r="D1049" s="38"/>
      <c r="G1049" s="40"/>
    </row>
    <row r="1050" spans="2:7" x14ac:dyDescent="0.2">
      <c r="B1050" s="37"/>
      <c r="D1050" s="38"/>
      <c r="G1050" s="40"/>
    </row>
    <row r="1051" spans="2:7" x14ac:dyDescent="0.2">
      <c r="B1051" s="37"/>
      <c r="D1051" s="38"/>
      <c r="G1051" s="40"/>
    </row>
    <row r="1052" spans="2:7" x14ac:dyDescent="0.2">
      <c r="B1052" s="37"/>
      <c r="D1052" s="38"/>
      <c r="G1052" s="40"/>
    </row>
    <row r="1053" spans="2:7" x14ac:dyDescent="0.2">
      <c r="B1053" s="37"/>
      <c r="D1053" s="38"/>
      <c r="G1053" s="40"/>
    </row>
    <row r="1054" spans="2:7" x14ac:dyDescent="0.2">
      <c r="B1054" s="37"/>
      <c r="D1054" s="38"/>
      <c r="G1054" s="40"/>
    </row>
    <row r="1055" spans="2:7" x14ac:dyDescent="0.2">
      <c r="B1055" s="37"/>
      <c r="D1055" s="38"/>
      <c r="G1055" s="40"/>
    </row>
    <row r="1056" spans="2:7" x14ac:dyDescent="0.2">
      <c r="B1056" s="37"/>
      <c r="D1056" s="38"/>
      <c r="G1056" s="40"/>
    </row>
    <row r="1057" spans="2:7" x14ac:dyDescent="0.2">
      <c r="B1057" s="37"/>
      <c r="D1057" s="38"/>
      <c r="G1057" s="40"/>
    </row>
    <row r="1058" spans="2:7" x14ac:dyDescent="0.2">
      <c r="B1058" s="37"/>
      <c r="D1058" s="38"/>
      <c r="G1058" s="40"/>
    </row>
    <row r="1059" spans="2:7" x14ac:dyDescent="0.2">
      <c r="B1059" s="37"/>
      <c r="D1059" s="38"/>
      <c r="G1059" s="40"/>
    </row>
    <row r="1060" spans="2:7" x14ac:dyDescent="0.2">
      <c r="B1060" s="37"/>
      <c r="D1060" s="38"/>
      <c r="G1060" s="40"/>
    </row>
    <row r="1061" spans="2:7" x14ac:dyDescent="0.2">
      <c r="B1061" s="37"/>
      <c r="D1061" s="38"/>
      <c r="G1061" s="40"/>
    </row>
    <row r="1062" spans="2:7" x14ac:dyDescent="0.2">
      <c r="B1062" s="37"/>
      <c r="D1062" s="38"/>
      <c r="G1062" s="40"/>
    </row>
    <row r="1063" spans="2:7" x14ac:dyDescent="0.2">
      <c r="B1063" s="37"/>
      <c r="D1063" s="38"/>
      <c r="G1063" s="40"/>
    </row>
    <row r="1064" spans="2:7" x14ac:dyDescent="0.2">
      <c r="B1064" s="37"/>
      <c r="D1064" s="38"/>
      <c r="G1064" s="40"/>
    </row>
    <row r="1065" spans="2:7" x14ac:dyDescent="0.2">
      <c r="B1065" s="37"/>
      <c r="D1065" s="38"/>
      <c r="G1065" s="40"/>
    </row>
    <row r="1066" spans="2:7" x14ac:dyDescent="0.2">
      <c r="B1066" s="37"/>
      <c r="D1066" s="38"/>
      <c r="G1066" s="40"/>
    </row>
    <row r="1067" spans="2:7" x14ac:dyDescent="0.2">
      <c r="B1067" s="37"/>
      <c r="D1067" s="38"/>
      <c r="G1067" s="40"/>
    </row>
    <row r="1068" spans="2:7" x14ac:dyDescent="0.2">
      <c r="B1068" s="37"/>
      <c r="D1068" s="38"/>
      <c r="G1068" s="40"/>
    </row>
    <row r="1069" spans="2:7" x14ac:dyDescent="0.2">
      <c r="B1069" s="37"/>
      <c r="D1069" s="38"/>
      <c r="G1069" s="40"/>
    </row>
    <row r="1070" spans="2:7" x14ac:dyDescent="0.2">
      <c r="B1070" s="37"/>
      <c r="D1070" s="38"/>
      <c r="G1070" s="40"/>
    </row>
    <row r="1071" spans="2:7" x14ac:dyDescent="0.2">
      <c r="B1071" s="37"/>
      <c r="D1071" s="38"/>
      <c r="G1071" s="40"/>
    </row>
    <row r="1072" spans="2:7" x14ac:dyDescent="0.2">
      <c r="B1072" s="37"/>
      <c r="D1072" s="38"/>
      <c r="G1072" s="40"/>
    </row>
    <row r="1073" spans="2:7" x14ac:dyDescent="0.2">
      <c r="B1073" s="37"/>
      <c r="D1073" s="38"/>
      <c r="G1073" s="40"/>
    </row>
    <row r="1074" spans="2:7" x14ac:dyDescent="0.2">
      <c r="B1074" s="37"/>
      <c r="D1074" s="38"/>
      <c r="G1074" s="40"/>
    </row>
    <row r="1075" spans="2:7" x14ac:dyDescent="0.2">
      <c r="B1075" s="37"/>
      <c r="D1075" s="38"/>
      <c r="G1075" s="40"/>
    </row>
    <row r="1076" spans="2:7" x14ac:dyDescent="0.2">
      <c r="B1076" s="37"/>
      <c r="D1076" s="38"/>
      <c r="G1076" s="40"/>
    </row>
    <row r="1077" spans="2:7" x14ac:dyDescent="0.2">
      <c r="B1077" s="37"/>
      <c r="D1077" s="38"/>
      <c r="G1077" s="40"/>
    </row>
    <row r="1078" spans="2:7" x14ac:dyDescent="0.2">
      <c r="B1078" s="37"/>
      <c r="D1078" s="38"/>
      <c r="G1078" s="40"/>
    </row>
    <row r="1079" spans="2:7" x14ac:dyDescent="0.2">
      <c r="B1079" s="37"/>
      <c r="D1079" s="38"/>
      <c r="G1079" s="40"/>
    </row>
    <row r="1080" spans="2:7" x14ac:dyDescent="0.2">
      <c r="B1080" s="37"/>
      <c r="D1080" s="38"/>
      <c r="G1080" s="40"/>
    </row>
    <row r="1081" spans="2:7" x14ac:dyDescent="0.2">
      <c r="B1081" s="37"/>
      <c r="D1081" s="38"/>
      <c r="G1081" s="40"/>
    </row>
    <row r="1082" spans="2:7" x14ac:dyDescent="0.2">
      <c r="B1082" s="37"/>
      <c r="D1082" s="38"/>
      <c r="G1082" s="40"/>
    </row>
    <row r="1083" spans="2:7" x14ac:dyDescent="0.2">
      <c r="B1083" s="37"/>
      <c r="D1083" s="38"/>
      <c r="G1083" s="40"/>
    </row>
    <row r="1084" spans="2:7" x14ac:dyDescent="0.2">
      <c r="B1084" s="37"/>
      <c r="D1084" s="38"/>
      <c r="G1084" s="40"/>
    </row>
    <row r="1085" spans="2:7" x14ac:dyDescent="0.2">
      <c r="B1085" s="37"/>
      <c r="D1085" s="38"/>
      <c r="G1085" s="40"/>
    </row>
    <row r="1086" spans="2:7" x14ac:dyDescent="0.2">
      <c r="B1086" s="37"/>
      <c r="D1086" s="38"/>
      <c r="G1086" s="40"/>
    </row>
    <row r="1087" spans="2:7" x14ac:dyDescent="0.2">
      <c r="B1087" s="37"/>
      <c r="D1087" s="38"/>
      <c r="G1087" s="40"/>
    </row>
    <row r="1088" spans="2:7" x14ac:dyDescent="0.2">
      <c r="B1088" s="37"/>
      <c r="D1088" s="38"/>
      <c r="G1088" s="40"/>
    </row>
    <row r="1089" spans="2:7" x14ac:dyDescent="0.2">
      <c r="B1089" s="37"/>
      <c r="D1089" s="38"/>
      <c r="G1089" s="40"/>
    </row>
    <row r="1090" spans="2:7" x14ac:dyDescent="0.2">
      <c r="B1090" s="37"/>
      <c r="D1090" s="38"/>
      <c r="G1090" s="40"/>
    </row>
    <row r="1091" spans="2:7" x14ac:dyDescent="0.2">
      <c r="B1091" s="37"/>
      <c r="D1091" s="38"/>
      <c r="G1091" s="40"/>
    </row>
    <row r="1092" spans="2:7" x14ac:dyDescent="0.2">
      <c r="B1092" s="37"/>
      <c r="D1092" s="38"/>
      <c r="G1092" s="40"/>
    </row>
    <row r="1093" spans="2:7" x14ac:dyDescent="0.2">
      <c r="B1093" s="37"/>
      <c r="D1093" s="38"/>
      <c r="G1093" s="40"/>
    </row>
  </sheetData>
  <autoFilter ref="A1:Z922" xr:uid="{00000000-0009-0000-0000-000001000000}"/>
  <conditionalFormatting sqref="A249:A323 A325:A338 A340:A429 A431:A469 A471:A530 A532:A802 C538 A805:A999">
    <cfRule type="containsText" dxfId="78" priority="1" operator="containsText" text="Tags">
      <formula>NOT(ISERROR(SEARCH(("Tags"),(A249))))</formula>
    </cfRule>
  </conditionalFormatting>
  <conditionalFormatting sqref="A248">
    <cfRule type="containsText" dxfId="77" priority="2" operator="containsText" text="Tags">
      <formula>NOT(ISERROR(SEARCH(("Tags"),(A248))))</formula>
    </cfRule>
  </conditionalFormatting>
  <conditionalFormatting sqref="A247">
    <cfRule type="containsText" dxfId="76" priority="3" operator="containsText" text="Tags">
      <formula>NOT(ISERROR(SEARCH(("Tags"),(A247))))</formula>
    </cfRule>
  </conditionalFormatting>
  <conditionalFormatting sqref="A246">
    <cfRule type="containsText" dxfId="75" priority="4" operator="containsText" text="Tags">
      <formula>NOT(ISERROR(SEARCH(("Tags"),(A246))))</formula>
    </cfRule>
  </conditionalFormatting>
  <conditionalFormatting sqref="A237:A245">
    <cfRule type="containsText" dxfId="74" priority="5" operator="containsText" text="Tags">
      <formula>NOT(ISERROR(SEARCH(("Tags"),(A237))))</formula>
    </cfRule>
  </conditionalFormatting>
  <conditionalFormatting sqref="A234:A236">
    <cfRule type="containsText" dxfId="73" priority="6" operator="containsText" text="Tags">
      <formula>NOT(ISERROR(SEARCH(("Tags"),(A234))))</formula>
    </cfRule>
  </conditionalFormatting>
  <conditionalFormatting sqref="A232:A233">
    <cfRule type="containsText" dxfId="72" priority="7" operator="containsText" text="Tags">
      <formula>NOT(ISERROR(SEARCH(("Tags"),(A232))))</formula>
    </cfRule>
  </conditionalFormatting>
  <conditionalFormatting sqref="A231">
    <cfRule type="containsText" dxfId="71" priority="8" operator="containsText" text="Tags">
      <formula>NOT(ISERROR(SEARCH(("Tags"),(A231))))</formula>
    </cfRule>
  </conditionalFormatting>
  <conditionalFormatting sqref="A221:A230">
    <cfRule type="containsText" dxfId="70" priority="9" operator="containsText" text="Tags">
      <formula>NOT(ISERROR(SEARCH(("Tags"),(A221))))</formula>
    </cfRule>
  </conditionalFormatting>
  <conditionalFormatting sqref="A218:A220">
    <cfRule type="containsText" dxfId="69" priority="10" operator="containsText" text="Tags">
      <formula>NOT(ISERROR(SEARCH(("Tags"),(A218))))</formula>
    </cfRule>
  </conditionalFormatting>
  <conditionalFormatting sqref="A214:A217">
    <cfRule type="containsText" dxfId="68" priority="11" operator="containsText" text="Tags">
      <formula>NOT(ISERROR(SEARCH(("Tags"),(A214))))</formula>
    </cfRule>
  </conditionalFormatting>
  <conditionalFormatting sqref="A211:A213">
    <cfRule type="containsText" dxfId="67" priority="12" operator="containsText" text="Tags">
      <formula>NOT(ISERROR(SEARCH(("Tags"),(A211))))</formula>
    </cfRule>
  </conditionalFormatting>
  <conditionalFormatting sqref="A208:A210">
    <cfRule type="containsText" dxfId="66" priority="13" operator="containsText" text="Tags">
      <formula>NOT(ISERROR(SEARCH(("Tags"),(A208))))</formula>
    </cfRule>
  </conditionalFormatting>
  <conditionalFormatting sqref="A202:A207">
    <cfRule type="containsText" dxfId="65" priority="14" operator="containsText" text="Tags">
      <formula>NOT(ISERROR(SEARCH(("Tags"),(A202))))</formula>
    </cfRule>
  </conditionalFormatting>
  <conditionalFormatting sqref="A201">
    <cfRule type="containsText" dxfId="64" priority="15" operator="containsText" text="Tags">
      <formula>NOT(ISERROR(SEARCH(("Tags"),(A201))))</formula>
    </cfRule>
  </conditionalFormatting>
  <conditionalFormatting sqref="A200">
    <cfRule type="containsText" dxfId="63" priority="16" operator="containsText" text="Tags">
      <formula>NOT(ISERROR(SEARCH(("Tags"),(A200))))</formula>
    </cfRule>
  </conditionalFormatting>
  <conditionalFormatting sqref="A196:A199">
    <cfRule type="containsText" dxfId="62" priority="17" operator="containsText" text="Tags">
      <formula>NOT(ISERROR(SEARCH(("Tags"),(A196))))</formula>
    </cfRule>
  </conditionalFormatting>
  <conditionalFormatting sqref="A192:A195">
    <cfRule type="containsText" dxfId="61" priority="18" operator="containsText" text="Tags">
      <formula>NOT(ISERROR(SEARCH(("Tags"),(A192))))</formula>
    </cfRule>
  </conditionalFormatting>
  <conditionalFormatting sqref="A187:A191">
    <cfRule type="containsText" dxfId="60" priority="19" operator="containsText" text="Tags">
      <formula>NOT(ISERROR(SEARCH(("Tags"),(A187))))</formula>
    </cfRule>
  </conditionalFormatting>
  <conditionalFormatting sqref="A179:A186">
    <cfRule type="containsText" dxfId="59" priority="20" operator="containsText" text="Tags">
      <formula>NOT(ISERROR(SEARCH(("Tags"),(A179))))</formula>
    </cfRule>
  </conditionalFormatting>
  <conditionalFormatting sqref="A175:A178">
    <cfRule type="containsText" dxfId="58" priority="21" operator="containsText" text="Tags">
      <formula>NOT(ISERROR(SEARCH(("Tags"),(A175))))</formula>
    </cfRule>
  </conditionalFormatting>
  <conditionalFormatting sqref="A171:A174">
    <cfRule type="containsText" dxfId="57" priority="22" operator="containsText" text="Tags">
      <formula>NOT(ISERROR(SEARCH(("Tags"),(A171))))</formula>
    </cfRule>
  </conditionalFormatting>
  <conditionalFormatting sqref="A156:A170">
    <cfRule type="containsText" dxfId="56" priority="23" operator="containsText" text="Tags">
      <formula>NOT(ISERROR(SEARCH(("Tags"),(A156))))</formula>
    </cfRule>
  </conditionalFormatting>
  <conditionalFormatting sqref="A155">
    <cfRule type="containsText" dxfId="55" priority="24" operator="containsText" text="Tags">
      <formula>NOT(ISERROR(SEARCH(("Tags"),(A155))))</formula>
    </cfRule>
  </conditionalFormatting>
  <conditionalFormatting sqref="A151:A154">
    <cfRule type="containsText" dxfId="54" priority="25" operator="containsText" text="Tags">
      <formula>NOT(ISERROR(SEARCH(("Tags"),(A151))))</formula>
    </cfRule>
  </conditionalFormatting>
  <conditionalFormatting sqref="A137:A150">
    <cfRule type="containsText" dxfId="53" priority="26" operator="containsText" text="Tags">
      <formula>NOT(ISERROR(SEARCH(("Tags"),(A137))))</formula>
    </cfRule>
  </conditionalFormatting>
  <conditionalFormatting sqref="A132:A136">
    <cfRule type="containsText" dxfId="52" priority="27" operator="containsText" text="Tags">
      <formula>NOT(ISERROR(SEARCH(("Tags"),(A132))))</formula>
    </cfRule>
  </conditionalFormatting>
  <conditionalFormatting sqref="A130:A131">
    <cfRule type="containsText" dxfId="51" priority="28" operator="containsText" text="Tags">
      <formula>NOT(ISERROR(SEARCH(("Tags"),(A130))))</formula>
    </cfRule>
  </conditionalFormatting>
  <conditionalFormatting sqref="A126:A129 C126">
    <cfRule type="containsText" dxfId="50" priority="29" operator="containsText" text="Tags">
      <formula>NOT(ISERROR(SEARCH(("Tags"),(A126))))</formula>
    </cfRule>
  </conditionalFormatting>
  <conditionalFormatting sqref="A123:A125">
    <cfRule type="containsText" dxfId="49" priority="30" operator="containsText" text="Tags">
      <formula>NOT(ISERROR(SEARCH(("Tags"),(A123))))</formula>
    </cfRule>
  </conditionalFormatting>
  <conditionalFormatting sqref="A116:A122">
    <cfRule type="containsText" dxfId="48" priority="31" operator="containsText" text="Tags">
      <formula>NOT(ISERROR(SEARCH(("Tags"),(A116))))</formula>
    </cfRule>
  </conditionalFormatting>
  <conditionalFormatting sqref="A115">
    <cfRule type="containsText" dxfId="47" priority="32" operator="containsText" text="Tags">
      <formula>NOT(ISERROR(SEARCH(("Tags"),(A115))))</formula>
    </cfRule>
  </conditionalFormatting>
  <conditionalFormatting sqref="A113:A114">
    <cfRule type="containsText" dxfId="46" priority="33" operator="containsText" text="Tags">
      <formula>NOT(ISERROR(SEARCH(("Tags"),(A113))))</formula>
    </cfRule>
  </conditionalFormatting>
  <conditionalFormatting sqref="A112">
    <cfRule type="containsText" dxfId="45" priority="34" operator="containsText" text="Tags">
      <formula>NOT(ISERROR(SEARCH(("Tags"),(A112))))</formula>
    </cfRule>
  </conditionalFormatting>
  <conditionalFormatting sqref="A109:A111">
    <cfRule type="containsText" dxfId="44" priority="35" operator="containsText" text="Tags">
      <formula>NOT(ISERROR(SEARCH(("Tags"),(A109))))</formula>
    </cfRule>
  </conditionalFormatting>
  <conditionalFormatting sqref="A107:A108">
    <cfRule type="containsText" dxfId="43" priority="36" operator="containsText" text="Tags">
      <formula>NOT(ISERROR(SEARCH(("Tags"),(A107))))</formula>
    </cfRule>
  </conditionalFormatting>
  <conditionalFormatting sqref="A105:A106">
    <cfRule type="containsText" dxfId="42" priority="37" operator="containsText" text="Tags">
      <formula>NOT(ISERROR(SEARCH(("Tags"),(A105))))</formula>
    </cfRule>
  </conditionalFormatting>
  <conditionalFormatting sqref="A103:A104">
    <cfRule type="containsText" dxfId="41" priority="38" operator="containsText" text="Tags">
      <formula>NOT(ISERROR(SEARCH(("Tags"),(A103))))</formula>
    </cfRule>
  </conditionalFormatting>
  <conditionalFormatting sqref="A93:A102">
    <cfRule type="containsText" dxfId="40" priority="39" operator="containsText" text="Tags">
      <formula>NOT(ISERROR(SEARCH(("Tags"),(A93))))</formula>
    </cfRule>
  </conditionalFormatting>
  <conditionalFormatting sqref="A92">
    <cfRule type="containsText" dxfId="39" priority="40" operator="containsText" text="Tags">
      <formula>NOT(ISERROR(SEARCH(("Tags"),(A92))))</formula>
    </cfRule>
  </conditionalFormatting>
  <conditionalFormatting sqref="A91">
    <cfRule type="containsText" dxfId="38" priority="41" operator="containsText" text="Tags">
      <formula>NOT(ISERROR(SEARCH(("Tags"),(A91))))</formula>
    </cfRule>
  </conditionalFormatting>
  <conditionalFormatting sqref="A88:A90">
    <cfRule type="containsText" dxfId="37" priority="42" operator="containsText" text="Tags">
      <formula>NOT(ISERROR(SEARCH(("Tags"),(A88))))</formula>
    </cfRule>
  </conditionalFormatting>
  <conditionalFormatting sqref="A84:A87">
    <cfRule type="containsText" dxfId="36" priority="43" operator="containsText" text="Tags">
      <formula>NOT(ISERROR(SEARCH(("Tags"),(A84))))</formula>
    </cfRule>
  </conditionalFormatting>
  <conditionalFormatting sqref="A83">
    <cfRule type="containsText" dxfId="35" priority="44" operator="containsText" text="Tags">
      <formula>NOT(ISERROR(SEARCH(("Tags"),(A83))))</formula>
    </cfRule>
  </conditionalFormatting>
  <conditionalFormatting sqref="A82">
    <cfRule type="containsText" dxfId="34" priority="45" operator="containsText" text="Tags">
      <formula>NOT(ISERROR(SEARCH(("Tags"),(A82))))</formula>
    </cfRule>
  </conditionalFormatting>
  <conditionalFormatting sqref="A78:A81">
    <cfRule type="containsText" dxfId="33" priority="46" operator="containsText" text="Tags">
      <formula>NOT(ISERROR(SEARCH(("Tags"),(A78))))</formula>
    </cfRule>
  </conditionalFormatting>
  <conditionalFormatting sqref="A74:A77">
    <cfRule type="containsText" dxfId="32" priority="47" operator="containsText" text="Tags">
      <formula>NOT(ISERROR(SEARCH(("Tags"),(A74))))</formula>
    </cfRule>
  </conditionalFormatting>
  <conditionalFormatting sqref="A71:A73">
    <cfRule type="containsText" dxfId="31" priority="48" operator="containsText" text="Tags">
      <formula>NOT(ISERROR(SEARCH(("Tags"),(A71))))</formula>
    </cfRule>
  </conditionalFormatting>
  <conditionalFormatting sqref="A68:A70">
    <cfRule type="containsText" dxfId="30" priority="49" operator="containsText" text="Tags">
      <formula>NOT(ISERROR(SEARCH(("Tags"),(A68))))</formula>
    </cfRule>
  </conditionalFormatting>
  <conditionalFormatting sqref="A66:A67">
    <cfRule type="containsText" dxfId="29" priority="50" operator="containsText" text="Tags">
      <formula>NOT(ISERROR(SEARCH(("Tags"),(A66))))</formula>
    </cfRule>
  </conditionalFormatting>
  <conditionalFormatting sqref="A65">
    <cfRule type="containsText" dxfId="28" priority="51" operator="containsText" text="Tags">
      <formula>NOT(ISERROR(SEARCH(("Tags"),(A65))))</formula>
    </cfRule>
  </conditionalFormatting>
  <conditionalFormatting sqref="A62:A64">
    <cfRule type="containsText" dxfId="27" priority="52" operator="containsText" text="Tags">
      <formula>NOT(ISERROR(SEARCH(("Tags"),(A62))))</formula>
    </cfRule>
  </conditionalFormatting>
  <conditionalFormatting sqref="A59:A61">
    <cfRule type="containsText" dxfId="26" priority="53" operator="containsText" text="Tags">
      <formula>NOT(ISERROR(SEARCH(("Tags"),(A59))))</formula>
    </cfRule>
  </conditionalFormatting>
  <conditionalFormatting sqref="A55:A58">
    <cfRule type="containsText" dxfId="25" priority="54" operator="containsText" text="Tags">
      <formula>NOT(ISERROR(SEARCH(("Tags"),(A55))))</formula>
    </cfRule>
  </conditionalFormatting>
  <conditionalFormatting sqref="A54">
    <cfRule type="containsText" dxfId="24" priority="55" operator="containsText" text="Tags">
      <formula>NOT(ISERROR(SEARCH(("Tags"),(A54))))</formula>
    </cfRule>
  </conditionalFormatting>
  <conditionalFormatting sqref="A51:A53">
    <cfRule type="containsText" dxfId="23" priority="56" operator="containsText" text="Tags">
      <formula>NOT(ISERROR(SEARCH(("Tags"),(A51))))</formula>
    </cfRule>
  </conditionalFormatting>
  <conditionalFormatting sqref="A50">
    <cfRule type="containsText" dxfId="22" priority="57" operator="containsText" text="Tags">
      <formula>NOT(ISERROR(SEARCH(("Tags"),(A50))))</formula>
    </cfRule>
  </conditionalFormatting>
  <conditionalFormatting sqref="A44:A49">
    <cfRule type="containsText" dxfId="21" priority="58" operator="containsText" text="Tags">
      <formula>NOT(ISERROR(SEARCH(("Tags"),(A44))))</formula>
    </cfRule>
  </conditionalFormatting>
  <conditionalFormatting sqref="A42:A43">
    <cfRule type="containsText" dxfId="20" priority="59" operator="containsText" text="Tags">
      <formula>NOT(ISERROR(SEARCH(("Tags"),(A42))))</formula>
    </cfRule>
  </conditionalFormatting>
  <conditionalFormatting sqref="A41">
    <cfRule type="containsText" dxfId="19" priority="60" operator="containsText" text="Tags">
      <formula>NOT(ISERROR(SEARCH(("Tags"),(A41))))</formula>
    </cfRule>
  </conditionalFormatting>
  <conditionalFormatting sqref="A36:A40">
    <cfRule type="containsText" dxfId="18" priority="61" operator="containsText" text="Tags">
      <formula>NOT(ISERROR(SEARCH(("Tags"),(A36))))</formula>
    </cfRule>
  </conditionalFormatting>
  <conditionalFormatting sqref="A27:A35">
    <cfRule type="containsText" dxfId="17" priority="62" operator="containsText" text="Tags">
      <formula>NOT(ISERROR(SEARCH(("Tags"),(A27))))</formula>
    </cfRule>
  </conditionalFormatting>
  <conditionalFormatting sqref="A25:A26">
    <cfRule type="containsText" dxfId="16" priority="63" operator="containsText" text="Tags">
      <formula>NOT(ISERROR(SEARCH(("Tags"),(A25))))</formula>
    </cfRule>
  </conditionalFormatting>
  <conditionalFormatting sqref="A23:A24">
    <cfRule type="containsText" dxfId="15" priority="64" operator="containsText" text="Tags">
      <formula>NOT(ISERROR(SEARCH(("Tags"),(A23))))</formula>
    </cfRule>
  </conditionalFormatting>
  <conditionalFormatting sqref="A19:A22">
    <cfRule type="containsText" dxfId="14" priority="65" operator="containsText" text="Tags">
      <formula>NOT(ISERROR(SEARCH(("Tags"),(A19))))</formula>
    </cfRule>
  </conditionalFormatting>
  <conditionalFormatting sqref="A18">
    <cfRule type="containsText" dxfId="13" priority="66" operator="containsText" text="Tags">
      <formula>NOT(ISERROR(SEARCH(("Tags"),(A18))))</formula>
    </cfRule>
  </conditionalFormatting>
  <conditionalFormatting sqref="A17">
    <cfRule type="containsText" dxfId="12" priority="67" operator="containsText" text="Tags">
      <formula>NOT(ISERROR(SEARCH(("Tags"),(A17))))</formula>
    </cfRule>
  </conditionalFormatting>
  <conditionalFormatting sqref="A15:A16">
    <cfRule type="containsText" dxfId="11" priority="68" operator="containsText" text="Tags">
      <formula>NOT(ISERROR(SEARCH(("Tags"),(A15))))</formula>
    </cfRule>
  </conditionalFormatting>
  <conditionalFormatting sqref="A14">
    <cfRule type="containsText" dxfId="10" priority="69" operator="containsText" text="Tags">
      <formula>NOT(ISERROR(SEARCH(("Tags"),(A14))))</formula>
    </cfRule>
  </conditionalFormatting>
  <conditionalFormatting sqref="A13">
    <cfRule type="containsText" dxfId="9" priority="70" operator="containsText" text="Tags">
      <formula>NOT(ISERROR(SEARCH(("Tags"),(A13))))</formula>
    </cfRule>
  </conditionalFormatting>
  <conditionalFormatting sqref="A12">
    <cfRule type="containsText" dxfId="8" priority="71" operator="containsText" text="Tags">
      <formula>NOT(ISERROR(SEARCH(("Tags"),(A12))))</formula>
    </cfRule>
  </conditionalFormatting>
  <conditionalFormatting sqref="A10:A11">
    <cfRule type="containsText" dxfId="7" priority="72" operator="containsText" text="Tags">
      <formula>NOT(ISERROR(SEARCH(("Tags"),(A10))))</formula>
    </cfRule>
  </conditionalFormatting>
  <conditionalFormatting sqref="A9">
    <cfRule type="containsText" dxfId="6" priority="73" operator="containsText" text="Tags">
      <formula>NOT(ISERROR(SEARCH(("Tags"),(A9))))</formula>
    </cfRule>
  </conditionalFormatting>
  <conditionalFormatting sqref="A8">
    <cfRule type="containsText" dxfId="5" priority="74" operator="containsText" text="Tags">
      <formula>NOT(ISERROR(SEARCH(("Tags"),(A8))))</formula>
    </cfRule>
  </conditionalFormatting>
  <conditionalFormatting sqref="A7">
    <cfRule type="containsText" dxfId="4" priority="75" operator="containsText" text="Tags">
      <formula>NOT(ISERROR(SEARCH(("Tags"),(A7))))</formula>
    </cfRule>
  </conditionalFormatting>
  <conditionalFormatting sqref="A3:A6">
    <cfRule type="containsText" dxfId="3" priority="76" operator="containsText" text="Tags">
      <formula>NOT(ISERROR(SEARCH(("Tags"),(A3))))</formula>
    </cfRule>
  </conditionalFormatting>
  <conditionalFormatting sqref="A1:A2">
    <cfRule type="containsText" dxfId="2" priority="77" operator="containsText" text="Tags">
      <formula>NOT(ISERROR(SEARCH(("Tags"),(A1))))</formula>
    </cfRule>
  </conditionalFormatting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outlinePr summaryBelow="0" summaryRight="0"/>
  </sheetPr>
  <dimension ref="A1:AK100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14.42578125" defaultRowHeight="12.75" customHeight="1" x14ac:dyDescent="0.2"/>
  <cols>
    <col min="1" max="1" width="28" customWidth="1"/>
    <col min="2" max="2" width="11.5703125" customWidth="1"/>
    <col min="3" max="3" width="11.85546875" customWidth="1"/>
    <col min="4" max="5" width="12.5703125" customWidth="1"/>
    <col min="6" max="7" width="14.42578125" customWidth="1"/>
    <col min="8" max="9" width="19" customWidth="1"/>
    <col min="13" max="15" width="19.7109375" customWidth="1"/>
  </cols>
  <sheetData>
    <row r="1" spans="1:37" ht="38.25" x14ac:dyDescent="0.2">
      <c r="A1" s="42" t="s">
        <v>548</v>
      </c>
      <c r="B1" s="42" t="s">
        <v>1876</v>
      </c>
      <c r="C1" s="42" t="s">
        <v>1877</v>
      </c>
      <c r="D1" s="42" t="s">
        <v>1878</v>
      </c>
      <c r="E1" s="42" t="s">
        <v>1879</v>
      </c>
      <c r="F1" s="42" t="s">
        <v>1880</v>
      </c>
      <c r="G1" s="42" t="s">
        <v>1881</v>
      </c>
      <c r="H1" s="42" t="s">
        <v>1882</v>
      </c>
      <c r="I1" s="42" t="s">
        <v>1883</v>
      </c>
      <c r="J1" s="42" t="s">
        <v>1884</v>
      </c>
      <c r="K1" s="43" t="s">
        <v>1885</v>
      </c>
      <c r="L1" s="44" t="s">
        <v>1886</v>
      </c>
      <c r="M1" s="44" t="s">
        <v>1887</v>
      </c>
      <c r="N1" s="44" t="s">
        <v>1888</v>
      </c>
      <c r="O1" s="45" t="s">
        <v>1889</v>
      </c>
      <c r="P1" s="44" t="s">
        <v>1890</v>
      </c>
      <c r="Q1" s="44" t="s">
        <v>1891</v>
      </c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</row>
    <row r="2" spans="1:37" hidden="1" x14ac:dyDescent="0.2">
      <c r="A2" s="36" t="s">
        <v>555</v>
      </c>
      <c r="K2" s="46"/>
    </row>
    <row r="3" spans="1:37" hidden="1" x14ac:dyDescent="0.2">
      <c r="A3" s="36" t="s">
        <v>558</v>
      </c>
      <c r="B3" s="36" t="s">
        <v>85</v>
      </c>
      <c r="K3" s="46"/>
    </row>
    <row r="4" spans="1:37" hidden="1" x14ac:dyDescent="0.2">
      <c r="A4" s="36" t="s">
        <v>82</v>
      </c>
      <c r="K4" s="46"/>
    </row>
    <row r="5" spans="1:37" hidden="1" x14ac:dyDescent="0.2">
      <c r="A5" s="36" t="s">
        <v>562</v>
      </c>
      <c r="K5" s="46"/>
    </row>
    <row r="6" spans="1:37" hidden="1" x14ac:dyDescent="0.2">
      <c r="A6" s="36" t="s">
        <v>564</v>
      </c>
      <c r="K6" s="46"/>
    </row>
    <row r="7" spans="1:37" hidden="1" x14ac:dyDescent="0.2">
      <c r="A7" s="36" t="s">
        <v>566</v>
      </c>
      <c r="B7" s="36" t="s">
        <v>85</v>
      </c>
      <c r="K7" s="46"/>
    </row>
    <row r="8" spans="1:37" hidden="1" x14ac:dyDescent="0.2">
      <c r="A8" s="36" t="s">
        <v>90</v>
      </c>
      <c r="K8" s="46"/>
    </row>
    <row r="9" spans="1:37" hidden="1" x14ac:dyDescent="0.2">
      <c r="A9" s="36" t="s">
        <v>572</v>
      </c>
      <c r="B9" s="36" t="s">
        <v>85</v>
      </c>
      <c r="K9" s="46"/>
    </row>
    <row r="10" spans="1:37" hidden="1" x14ac:dyDescent="0.2">
      <c r="A10" s="36" t="s">
        <v>92</v>
      </c>
      <c r="K10" s="46"/>
    </row>
    <row r="11" spans="1:37" hidden="1" x14ac:dyDescent="0.2">
      <c r="A11" s="36" t="s">
        <v>578</v>
      </c>
      <c r="B11" s="36" t="s">
        <v>85</v>
      </c>
      <c r="K11" s="46"/>
    </row>
    <row r="12" spans="1:37" hidden="1" x14ac:dyDescent="0.2">
      <c r="A12" s="36" t="s">
        <v>94</v>
      </c>
      <c r="K12" s="46"/>
    </row>
    <row r="13" spans="1:37" hidden="1" x14ac:dyDescent="0.2">
      <c r="A13" s="36" t="s">
        <v>584</v>
      </c>
      <c r="B13" s="36" t="s">
        <v>85</v>
      </c>
      <c r="K13" s="46"/>
    </row>
    <row r="14" spans="1:37" hidden="1" x14ac:dyDescent="0.2">
      <c r="A14" s="36" t="s">
        <v>96</v>
      </c>
      <c r="K14" s="46"/>
    </row>
    <row r="15" spans="1:37" hidden="1" x14ac:dyDescent="0.2">
      <c r="A15" s="36" t="s">
        <v>98</v>
      </c>
      <c r="K15" s="46"/>
    </row>
    <row r="16" spans="1:37" ht="25.5" hidden="1" x14ac:dyDescent="0.2">
      <c r="A16" s="36" t="s">
        <v>591</v>
      </c>
      <c r="B16" s="36" t="s">
        <v>85</v>
      </c>
      <c r="K16" s="46"/>
    </row>
    <row r="17" spans="1:37" hidden="1" x14ac:dyDescent="0.2">
      <c r="A17" s="36" t="s">
        <v>100</v>
      </c>
      <c r="K17" s="46"/>
    </row>
    <row r="18" spans="1:37" hidden="1" x14ac:dyDescent="0.2">
      <c r="A18" s="36" t="s">
        <v>600</v>
      </c>
      <c r="B18" s="36" t="s">
        <v>85</v>
      </c>
      <c r="K18" s="46"/>
    </row>
    <row r="19" spans="1:37" hidden="1" x14ac:dyDescent="0.2">
      <c r="A19" s="36" t="s">
        <v>597</v>
      </c>
      <c r="K19" s="46"/>
    </row>
    <row r="20" spans="1:37" hidden="1" x14ac:dyDescent="0.2">
      <c r="A20" s="36" t="s">
        <v>604</v>
      </c>
      <c r="B20" s="36" t="s">
        <v>85</v>
      </c>
      <c r="K20" s="46"/>
    </row>
    <row r="21" spans="1:37" hidden="1" x14ac:dyDescent="0.2">
      <c r="A21" s="36" t="s">
        <v>102</v>
      </c>
      <c r="K21" s="46"/>
    </row>
    <row r="22" spans="1:37" ht="25.5" hidden="1" x14ac:dyDescent="0.2">
      <c r="A22" s="36" t="s">
        <v>608</v>
      </c>
      <c r="B22" s="36" t="s">
        <v>85</v>
      </c>
      <c r="K22" s="46"/>
    </row>
    <row r="23" spans="1:37" hidden="1" x14ac:dyDescent="0.2">
      <c r="A23" s="36" t="s">
        <v>612</v>
      </c>
      <c r="K23" s="46"/>
    </row>
    <row r="24" spans="1:37" hidden="1" x14ac:dyDescent="0.2">
      <c r="A24" s="36" t="s">
        <v>616</v>
      </c>
      <c r="K24" s="46"/>
    </row>
    <row r="25" spans="1:37" ht="25.5" hidden="1" x14ac:dyDescent="0.2">
      <c r="A25" s="36" t="s">
        <v>619</v>
      </c>
      <c r="B25" s="36" t="s">
        <v>85</v>
      </c>
      <c r="K25" s="46"/>
    </row>
    <row r="26" spans="1:37" hidden="1" x14ac:dyDescent="0.2">
      <c r="A26" s="36" t="s">
        <v>104</v>
      </c>
      <c r="K26" s="46"/>
    </row>
    <row r="27" spans="1:37" hidden="1" x14ac:dyDescent="0.2">
      <c r="A27" s="36" t="s">
        <v>625</v>
      </c>
      <c r="B27" s="36" t="s">
        <v>85</v>
      </c>
      <c r="K27" s="46"/>
    </row>
    <row r="28" spans="1:37" hidden="1" x14ac:dyDescent="0.2">
      <c r="A28" s="36" t="s">
        <v>106</v>
      </c>
      <c r="K28" s="46"/>
    </row>
    <row r="29" spans="1:37" hidden="1" x14ac:dyDescent="0.2">
      <c r="A29" s="36" t="s">
        <v>1892</v>
      </c>
      <c r="B29" s="36" t="s">
        <v>85</v>
      </c>
      <c r="K29" s="46"/>
    </row>
    <row r="30" spans="1:37" hidden="1" x14ac:dyDescent="0.2">
      <c r="A30" s="36" t="s">
        <v>636</v>
      </c>
      <c r="B30" s="36" t="s">
        <v>85</v>
      </c>
      <c r="K30" s="46"/>
    </row>
    <row r="31" spans="1:37" x14ac:dyDescent="0.2">
      <c r="A31" s="24" t="s">
        <v>114</v>
      </c>
      <c r="B31" s="24"/>
      <c r="C31" s="24"/>
      <c r="D31" s="24"/>
      <c r="E31" s="24"/>
      <c r="F31" s="24"/>
      <c r="G31" s="24"/>
      <c r="H31" s="24"/>
      <c r="I31" s="24" t="s">
        <v>85</v>
      </c>
      <c r="J31" s="24" t="s">
        <v>1893</v>
      </c>
      <c r="K31" s="47" t="s">
        <v>1894</v>
      </c>
      <c r="L31" s="48" t="s">
        <v>1894</v>
      </c>
      <c r="M31" s="48"/>
      <c r="N31" s="48" t="s">
        <v>1894</v>
      </c>
      <c r="O31" s="49" t="s">
        <v>1894</v>
      </c>
      <c r="P31" s="48"/>
      <c r="Q31" s="48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</row>
    <row r="32" spans="1:37" hidden="1" x14ac:dyDescent="0.2">
      <c r="A32" s="36" t="s">
        <v>121</v>
      </c>
      <c r="K32" s="46"/>
    </row>
    <row r="33" spans="1:37" hidden="1" x14ac:dyDescent="0.2">
      <c r="A33" s="36" t="s">
        <v>640</v>
      </c>
      <c r="B33" s="36" t="s">
        <v>85</v>
      </c>
      <c r="K33" s="46"/>
    </row>
    <row r="34" spans="1:37" hidden="1" x14ac:dyDescent="0.2">
      <c r="A34" s="36" t="s">
        <v>645</v>
      </c>
      <c r="K34" s="46"/>
    </row>
    <row r="35" spans="1:37" hidden="1" x14ac:dyDescent="0.2">
      <c r="A35" s="36" t="s">
        <v>647</v>
      </c>
      <c r="K35" s="46"/>
    </row>
    <row r="36" spans="1:37" hidden="1" x14ac:dyDescent="0.2">
      <c r="A36" s="36" t="s">
        <v>651</v>
      </c>
      <c r="B36" s="36" t="s">
        <v>85</v>
      </c>
      <c r="K36" s="46"/>
    </row>
    <row r="37" spans="1:37" hidden="1" x14ac:dyDescent="0.2">
      <c r="A37" s="36" t="s">
        <v>123</v>
      </c>
      <c r="K37" s="46"/>
    </row>
    <row r="38" spans="1:37" hidden="1" x14ac:dyDescent="0.2">
      <c r="A38" s="36" t="s">
        <v>128</v>
      </c>
      <c r="K38" s="46"/>
    </row>
    <row r="39" spans="1:37" hidden="1" x14ac:dyDescent="0.2">
      <c r="A39" s="36" t="s">
        <v>656</v>
      </c>
      <c r="B39" s="36" t="s">
        <v>85</v>
      </c>
      <c r="K39" s="46"/>
    </row>
    <row r="40" spans="1:37" hidden="1" x14ac:dyDescent="0.2">
      <c r="A40" s="36" t="s">
        <v>131</v>
      </c>
      <c r="K40" s="46"/>
    </row>
    <row r="41" spans="1:37" hidden="1" x14ac:dyDescent="0.2">
      <c r="A41" s="36" t="s">
        <v>660</v>
      </c>
      <c r="K41" s="46"/>
    </row>
    <row r="42" spans="1:37" hidden="1" x14ac:dyDescent="0.2">
      <c r="A42" s="36" t="s">
        <v>662</v>
      </c>
      <c r="K42" s="46"/>
    </row>
    <row r="43" spans="1:37" hidden="1" x14ac:dyDescent="0.2">
      <c r="A43" s="36" t="s">
        <v>665</v>
      </c>
      <c r="K43" s="46"/>
    </row>
    <row r="44" spans="1:37" hidden="1" x14ac:dyDescent="0.2">
      <c r="A44" s="36" t="s">
        <v>668</v>
      </c>
      <c r="K44" s="46"/>
    </row>
    <row r="45" spans="1:37" x14ac:dyDescent="0.2">
      <c r="A45" s="24" t="s">
        <v>134</v>
      </c>
      <c r="B45" s="24"/>
      <c r="C45" s="24"/>
      <c r="D45" s="24"/>
      <c r="E45" s="24"/>
      <c r="F45" s="24"/>
      <c r="G45" s="24"/>
      <c r="H45" s="24" t="s">
        <v>1894</v>
      </c>
      <c r="I45" s="24" t="s">
        <v>85</v>
      </c>
      <c r="J45" s="24"/>
      <c r="K45" s="47" t="s">
        <v>1894</v>
      </c>
      <c r="L45" s="48" t="s">
        <v>1894</v>
      </c>
      <c r="M45" s="48" t="s">
        <v>1894</v>
      </c>
      <c r="N45" s="48" t="s">
        <v>1894</v>
      </c>
      <c r="O45" s="49" t="s">
        <v>1895</v>
      </c>
      <c r="P45" s="48"/>
      <c r="Q45" s="48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</row>
    <row r="46" spans="1:37" hidden="1" x14ac:dyDescent="0.2">
      <c r="A46" s="36" t="s">
        <v>671</v>
      </c>
      <c r="B46" s="36" t="s">
        <v>85</v>
      </c>
      <c r="K46" s="46"/>
    </row>
    <row r="47" spans="1:37" hidden="1" x14ac:dyDescent="0.2">
      <c r="A47" s="36" t="s">
        <v>675</v>
      </c>
      <c r="B47" s="36" t="s">
        <v>85</v>
      </c>
      <c r="K47" s="46"/>
    </row>
    <row r="48" spans="1:37" x14ac:dyDescent="0.2">
      <c r="A48" s="24" t="s">
        <v>143</v>
      </c>
      <c r="B48" s="24"/>
      <c r="C48" s="24"/>
      <c r="D48" s="24"/>
      <c r="E48" s="24"/>
      <c r="F48" s="24"/>
      <c r="G48" s="24"/>
      <c r="H48" s="24"/>
      <c r="I48" s="24" t="s">
        <v>85</v>
      </c>
      <c r="J48" s="24"/>
      <c r="K48" s="47" t="s">
        <v>1894</v>
      </c>
      <c r="L48" s="48" t="s">
        <v>1894</v>
      </c>
      <c r="M48" s="48" t="s">
        <v>1894</v>
      </c>
      <c r="N48" s="48" t="s">
        <v>1894</v>
      </c>
      <c r="O48" s="49" t="s">
        <v>1894</v>
      </c>
      <c r="P48" s="48"/>
      <c r="Q48" s="48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</row>
    <row r="49" spans="1:37" hidden="1" x14ac:dyDescent="0.2">
      <c r="A49" s="36" t="s">
        <v>679</v>
      </c>
      <c r="K49" s="46"/>
    </row>
    <row r="50" spans="1:37" x14ac:dyDescent="0.2">
      <c r="A50" s="24" t="s">
        <v>151</v>
      </c>
      <c r="B50" s="24"/>
      <c r="C50" s="24"/>
      <c r="D50" s="24"/>
      <c r="E50" s="24"/>
      <c r="F50" s="24"/>
      <c r="G50" s="24"/>
      <c r="H50" s="24"/>
      <c r="I50" s="24" t="s">
        <v>85</v>
      </c>
      <c r="J50" s="24"/>
      <c r="K50" s="47" t="s">
        <v>1894</v>
      </c>
      <c r="L50" s="48" t="s">
        <v>1896</v>
      </c>
      <c r="M50" s="48" t="s">
        <v>1894</v>
      </c>
      <c r="N50" s="48" t="s">
        <v>1894</v>
      </c>
      <c r="O50" s="49" t="s">
        <v>1895</v>
      </c>
      <c r="P50" s="48"/>
      <c r="Q50" s="48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</row>
    <row r="51" spans="1:37" hidden="1" x14ac:dyDescent="0.2">
      <c r="A51" s="36" t="s">
        <v>684</v>
      </c>
      <c r="B51" s="36" t="s">
        <v>85</v>
      </c>
      <c r="K51" s="46"/>
    </row>
    <row r="52" spans="1:37" hidden="1" x14ac:dyDescent="0.2">
      <c r="A52" s="36" t="s">
        <v>161</v>
      </c>
      <c r="K52" s="46"/>
    </row>
    <row r="53" spans="1:37" hidden="1" x14ac:dyDescent="0.2">
      <c r="A53" s="36" t="s">
        <v>1897</v>
      </c>
      <c r="B53" s="36" t="s">
        <v>85</v>
      </c>
      <c r="K53" s="46"/>
    </row>
    <row r="54" spans="1:37" hidden="1" x14ac:dyDescent="0.2">
      <c r="A54" s="36" t="s">
        <v>166</v>
      </c>
      <c r="K54" s="46"/>
    </row>
    <row r="55" spans="1:37" hidden="1" x14ac:dyDescent="0.2">
      <c r="A55" s="36" t="s">
        <v>168</v>
      </c>
      <c r="K55" s="46"/>
    </row>
    <row r="56" spans="1:37" hidden="1" x14ac:dyDescent="0.2">
      <c r="A56" s="36" t="s">
        <v>692</v>
      </c>
      <c r="B56" s="36" t="s">
        <v>85</v>
      </c>
      <c r="K56" s="46"/>
    </row>
    <row r="57" spans="1:37" hidden="1" x14ac:dyDescent="0.2">
      <c r="A57" s="36" t="s">
        <v>170</v>
      </c>
      <c r="K57" s="46"/>
    </row>
    <row r="58" spans="1:37" hidden="1" x14ac:dyDescent="0.2">
      <c r="A58" s="36" t="s">
        <v>696</v>
      </c>
      <c r="K58" s="46"/>
    </row>
    <row r="59" spans="1:37" hidden="1" x14ac:dyDescent="0.2">
      <c r="A59" s="36" t="s">
        <v>700</v>
      </c>
      <c r="B59" s="36" t="s">
        <v>85</v>
      </c>
      <c r="K59" s="46"/>
    </row>
    <row r="60" spans="1:37" x14ac:dyDescent="0.2">
      <c r="A60" s="24" t="s">
        <v>172</v>
      </c>
      <c r="B60" s="24"/>
      <c r="C60" s="24"/>
      <c r="D60" s="24"/>
      <c r="E60" s="24"/>
      <c r="F60" s="24"/>
      <c r="G60" s="24"/>
      <c r="H60" s="24"/>
      <c r="I60" s="24" t="s">
        <v>85</v>
      </c>
      <c r="J60" s="24"/>
      <c r="K60" s="47" t="s">
        <v>1894</v>
      </c>
      <c r="L60" s="48" t="s">
        <v>116</v>
      </c>
      <c r="M60" s="48" t="s">
        <v>116</v>
      </c>
      <c r="N60" s="48" t="s">
        <v>116</v>
      </c>
      <c r="O60" s="49" t="s">
        <v>116</v>
      </c>
      <c r="P60" s="48"/>
      <c r="Q60" s="48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</row>
    <row r="61" spans="1:37" hidden="1" x14ac:dyDescent="0.2">
      <c r="A61" s="36" t="s">
        <v>703</v>
      </c>
      <c r="B61" s="36" t="s">
        <v>85</v>
      </c>
      <c r="K61" s="46"/>
    </row>
    <row r="62" spans="1:37" x14ac:dyDescent="0.2">
      <c r="A62" s="24" t="s">
        <v>173</v>
      </c>
      <c r="B62" s="24"/>
      <c r="C62" s="24"/>
      <c r="D62" s="24"/>
      <c r="E62" s="24"/>
      <c r="F62" s="24"/>
      <c r="G62" s="24"/>
      <c r="H62" s="24"/>
      <c r="I62" s="24" t="s">
        <v>85</v>
      </c>
      <c r="J62" s="24"/>
      <c r="K62" s="47" t="s">
        <v>1894</v>
      </c>
      <c r="L62" s="48" t="s">
        <v>1894</v>
      </c>
      <c r="M62" s="48" t="s">
        <v>1894</v>
      </c>
      <c r="N62" s="48" t="s">
        <v>1894</v>
      </c>
      <c r="O62" s="49" t="s">
        <v>1895</v>
      </c>
      <c r="P62" s="48"/>
      <c r="Q62" s="48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</row>
    <row r="63" spans="1:37" hidden="1" x14ac:dyDescent="0.2">
      <c r="A63" s="36" t="s">
        <v>708</v>
      </c>
      <c r="B63" s="36" t="s">
        <v>85</v>
      </c>
      <c r="K63" s="46"/>
    </row>
    <row r="64" spans="1:37" x14ac:dyDescent="0.2">
      <c r="A64" s="24" t="s">
        <v>181</v>
      </c>
      <c r="B64" s="24"/>
      <c r="C64" s="24"/>
      <c r="D64" s="24"/>
      <c r="E64" s="24"/>
      <c r="F64" s="24"/>
      <c r="G64" s="24"/>
      <c r="H64" s="24"/>
      <c r="I64" s="24" t="s">
        <v>85</v>
      </c>
      <c r="J64" s="24"/>
      <c r="K64" s="47"/>
      <c r="L64" s="48"/>
      <c r="M64" s="48"/>
      <c r="N64" s="48" t="s">
        <v>1894</v>
      </c>
      <c r="O64" s="49"/>
      <c r="P64" s="48"/>
      <c r="Q64" s="48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</row>
    <row r="65" spans="1:37" x14ac:dyDescent="0.2">
      <c r="A65" s="24" t="s">
        <v>183</v>
      </c>
      <c r="B65" s="24"/>
      <c r="C65" s="24"/>
      <c r="D65" s="24"/>
      <c r="E65" s="24"/>
      <c r="F65" s="24"/>
      <c r="G65" s="24"/>
      <c r="H65" s="24"/>
      <c r="I65" s="24" t="s">
        <v>85</v>
      </c>
      <c r="J65" s="24"/>
      <c r="K65" s="47" t="s">
        <v>1894</v>
      </c>
      <c r="L65" s="48" t="s">
        <v>1896</v>
      </c>
      <c r="M65" s="48" t="s">
        <v>1894</v>
      </c>
      <c r="N65" s="48" t="s">
        <v>1894</v>
      </c>
      <c r="O65" s="49"/>
      <c r="P65" s="48"/>
      <c r="Q65" s="48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</row>
    <row r="66" spans="1:37" hidden="1" x14ac:dyDescent="0.2">
      <c r="A66" s="36" t="s">
        <v>715</v>
      </c>
      <c r="B66" s="36" t="s">
        <v>85</v>
      </c>
      <c r="K66" s="46"/>
    </row>
    <row r="67" spans="1:37" hidden="1" x14ac:dyDescent="0.2">
      <c r="A67" s="36" t="s">
        <v>186</v>
      </c>
      <c r="K67" s="46"/>
    </row>
    <row r="68" spans="1:37" hidden="1" x14ac:dyDescent="0.2">
      <c r="A68" s="36" t="s">
        <v>1898</v>
      </c>
      <c r="B68" s="36" t="s">
        <v>85</v>
      </c>
      <c r="K68" s="46"/>
    </row>
    <row r="69" spans="1:37" hidden="1" x14ac:dyDescent="0.2">
      <c r="A69" s="36" t="s">
        <v>190</v>
      </c>
      <c r="C69" s="36"/>
      <c r="D69" s="36"/>
      <c r="E69" s="36" t="s">
        <v>85</v>
      </c>
      <c r="F69" s="36"/>
      <c r="G69" s="36"/>
      <c r="H69" s="36"/>
      <c r="I69" s="36" t="s">
        <v>85</v>
      </c>
      <c r="K69" s="50"/>
      <c r="L69" s="51"/>
      <c r="M69" s="51"/>
      <c r="N69" s="51" t="s">
        <v>1894</v>
      </c>
      <c r="O69" s="52"/>
      <c r="P69" s="51"/>
      <c r="Q69" s="51"/>
    </row>
    <row r="70" spans="1:37" hidden="1" x14ac:dyDescent="0.2">
      <c r="A70" s="36" t="s">
        <v>720</v>
      </c>
      <c r="B70" s="36" t="s">
        <v>85</v>
      </c>
      <c r="C70" s="36"/>
      <c r="D70" s="36"/>
      <c r="E70" s="36" t="s">
        <v>85</v>
      </c>
      <c r="F70" s="36"/>
      <c r="G70" s="36"/>
      <c r="H70" s="36"/>
      <c r="I70" s="36" t="s">
        <v>85</v>
      </c>
      <c r="K70" s="50"/>
      <c r="L70" s="51"/>
      <c r="M70" s="51"/>
      <c r="N70" s="51"/>
      <c r="O70" s="52"/>
      <c r="P70" s="51"/>
      <c r="Q70" s="51"/>
    </row>
    <row r="71" spans="1:37" hidden="1" x14ac:dyDescent="0.2">
      <c r="A71" s="36" t="s">
        <v>723</v>
      </c>
      <c r="K71" s="46"/>
    </row>
    <row r="72" spans="1:37" hidden="1" x14ac:dyDescent="0.2">
      <c r="A72" s="36" t="s">
        <v>726</v>
      </c>
      <c r="B72" s="36" t="s">
        <v>85</v>
      </c>
      <c r="K72" s="46"/>
    </row>
    <row r="73" spans="1:37" x14ac:dyDescent="0.2">
      <c r="A73" s="24" t="s">
        <v>200</v>
      </c>
      <c r="B73" s="24"/>
      <c r="C73" s="24"/>
      <c r="D73" s="24"/>
      <c r="E73" s="24"/>
      <c r="F73" s="24"/>
      <c r="G73" s="24"/>
      <c r="H73" s="24"/>
      <c r="I73" s="24" t="s">
        <v>85</v>
      </c>
      <c r="J73" s="24"/>
      <c r="K73" s="47" t="s">
        <v>1894</v>
      </c>
      <c r="L73" s="48" t="s">
        <v>1894</v>
      </c>
      <c r="M73" s="48" t="s">
        <v>1894</v>
      </c>
      <c r="N73" s="48" t="s">
        <v>1894</v>
      </c>
      <c r="O73" s="49" t="s">
        <v>1895</v>
      </c>
      <c r="P73" s="48" t="s">
        <v>1894</v>
      </c>
      <c r="Q73" s="48" t="s">
        <v>1894</v>
      </c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</row>
    <row r="74" spans="1:37" hidden="1" x14ac:dyDescent="0.2">
      <c r="A74" s="36" t="s">
        <v>211</v>
      </c>
      <c r="K74" s="46"/>
    </row>
    <row r="75" spans="1:37" hidden="1" x14ac:dyDescent="0.2">
      <c r="A75" s="36" t="s">
        <v>731</v>
      </c>
      <c r="B75" s="36" t="s">
        <v>85</v>
      </c>
      <c r="K75" s="46"/>
    </row>
    <row r="76" spans="1:37" hidden="1" x14ac:dyDescent="0.2">
      <c r="A76" s="36" t="s">
        <v>735</v>
      </c>
      <c r="K76" s="46"/>
    </row>
    <row r="77" spans="1:37" hidden="1" x14ac:dyDescent="0.2">
      <c r="A77" s="36" t="s">
        <v>738</v>
      </c>
      <c r="K77" s="46"/>
    </row>
    <row r="78" spans="1:37" hidden="1" x14ac:dyDescent="0.2">
      <c r="A78" s="36" t="s">
        <v>1899</v>
      </c>
      <c r="B78" s="36" t="s">
        <v>85</v>
      </c>
      <c r="K78" s="46"/>
    </row>
    <row r="79" spans="1:37" hidden="1" x14ac:dyDescent="0.2">
      <c r="A79" s="36" t="s">
        <v>215</v>
      </c>
      <c r="K79" s="46"/>
    </row>
    <row r="80" spans="1:37" hidden="1" x14ac:dyDescent="0.2">
      <c r="A80" s="36" t="s">
        <v>1900</v>
      </c>
      <c r="B80" s="36" t="s">
        <v>85</v>
      </c>
      <c r="K80" s="46"/>
    </row>
    <row r="81" spans="1:37" hidden="1" x14ac:dyDescent="0.2">
      <c r="A81" s="36" t="s">
        <v>218</v>
      </c>
      <c r="K81" s="46"/>
    </row>
    <row r="82" spans="1:37" hidden="1" x14ac:dyDescent="0.2">
      <c r="A82" s="36" t="s">
        <v>750</v>
      </c>
      <c r="B82" s="36" t="s">
        <v>85</v>
      </c>
      <c r="K82" s="46"/>
    </row>
    <row r="83" spans="1:37" hidden="1" x14ac:dyDescent="0.2">
      <c r="A83" s="36" t="s">
        <v>221</v>
      </c>
      <c r="K83" s="46"/>
    </row>
    <row r="84" spans="1:37" hidden="1" x14ac:dyDescent="0.2">
      <c r="A84" s="36" t="s">
        <v>224</v>
      </c>
      <c r="K84" s="46"/>
    </row>
    <row r="85" spans="1:37" hidden="1" x14ac:dyDescent="0.2">
      <c r="A85" s="36" t="s">
        <v>227</v>
      </c>
      <c r="K85" s="46"/>
    </row>
    <row r="86" spans="1:37" hidden="1" x14ac:dyDescent="0.2">
      <c r="A86" s="36" t="s">
        <v>758</v>
      </c>
      <c r="B86" s="36" t="s">
        <v>85</v>
      </c>
      <c r="K86" s="46"/>
    </row>
    <row r="87" spans="1:37" hidden="1" x14ac:dyDescent="0.2">
      <c r="A87" s="36" t="s">
        <v>230</v>
      </c>
      <c r="K87" s="46"/>
    </row>
    <row r="88" spans="1:37" x14ac:dyDescent="0.2">
      <c r="A88" s="24" t="s">
        <v>236</v>
      </c>
      <c r="B88" s="24"/>
      <c r="C88" s="24"/>
      <c r="D88" s="24"/>
      <c r="E88" s="24"/>
      <c r="F88" s="24"/>
      <c r="G88" s="24"/>
      <c r="H88" s="24" t="s">
        <v>1894</v>
      </c>
      <c r="I88" s="24" t="s">
        <v>85</v>
      </c>
      <c r="J88" s="24"/>
      <c r="K88" s="47" t="s">
        <v>1894</v>
      </c>
      <c r="L88" s="48" t="s">
        <v>1894</v>
      </c>
      <c r="M88" s="48" t="s">
        <v>1894</v>
      </c>
      <c r="N88" s="48" t="s">
        <v>1894</v>
      </c>
      <c r="O88" s="49" t="s">
        <v>1895</v>
      </c>
      <c r="P88" s="48" t="s">
        <v>1894</v>
      </c>
      <c r="Q88" s="48" t="s">
        <v>1894</v>
      </c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</row>
    <row r="89" spans="1:37" hidden="1" x14ac:dyDescent="0.2">
      <c r="A89" s="36" t="s">
        <v>1901</v>
      </c>
      <c r="B89" s="36" t="s">
        <v>85</v>
      </c>
      <c r="K89" s="46"/>
    </row>
    <row r="90" spans="1:37" hidden="1" x14ac:dyDescent="0.2">
      <c r="A90" s="36" t="s">
        <v>1902</v>
      </c>
      <c r="B90" s="36" t="s">
        <v>85</v>
      </c>
      <c r="K90" s="46"/>
    </row>
    <row r="91" spans="1:37" hidden="1" x14ac:dyDescent="0.2">
      <c r="A91" s="36" t="s">
        <v>240</v>
      </c>
      <c r="K91" s="46"/>
    </row>
    <row r="92" spans="1:37" hidden="1" x14ac:dyDescent="0.2">
      <c r="A92" s="36" t="s">
        <v>767</v>
      </c>
      <c r="B92" s="36" t="s">
        <v>85</v>
      </c>
      <c r="C92" s="36"/>
      <c r="D92" s="36"/>
      <c r="E92" s="36"/>
      <c r="F92" s="36"/>
      <c r="G92" s="36"/>
      <c r="H92" s="36"/>
      <c r="I92" s="36" t="s">
        <v>85</v>
      </c>
      <c r="K92" s="46"/>
    </row>
    <row r="93" spans="1:37" hidden="1" x14ac:dyDescent="0.2">
      <c r="A93" s="36" t="s">
        <v>769</v>
      </c>
      <c r="C93" s="36" t="s">
        <v>85</v>
      </c>
      <c r="D93" s="36"/>
      <c r="E93" s="36"/>
      <c r="F93" s="36"/>
      <c r="G93" s="36"/>
      <c r="H93" s="36"/>
      <c r="I93" s="36" t="s">
        <v>85</v>
      </c>
      <c r="K93" s="50"/>
      <c r="L93" s="51"/>
      <c r="M93" s="51"/>
      <c r="N93" s="51"/>
      <c r="O93" s="52"/>
      <c r="P93" s="51"/>
      <c r="Q93" s="51"/>
    </row>
    <row r="94" spans="1:37" x14ac:dyDescent="0.2">
      <c r="A94" s="24" t="s">
        <v>243</v>
      </c>
      <c r="B94" s="24"/>
      <c r="C94" s="24"/>
      <c r="D94" s="24"/>
      <c r="E94" s="24"/>
      <c r="F94" s="24"/>
      <c r="G94" s="24"/>
      <c r="H94" s="24"/>
      <c r="I94" s="24" t="s">
        <v>85</v>
      </c>
      <c r="J94" s="24"/>
      <c r="K94" s="47"/>
      <c r="L94" s="48"/>
      <c r="M94" s="48"/>
      <c r="N94" s="48" t="s">
        <v>1894</v>
      </c>
      <c r="O94" s="49"/>
      <c r="P94" s="48"/>
      <c r="Q94" s="48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</row>
    <row r="95" spans="1:37" hidden="1" x14ac:dyDescent="0.2">
      <c r="A95" s="36" t="s">
        <v>1903</v>
      </c>
      <c r="B95" s="36" t="s">
        <v>85</v>
      </c>
      <c r="K95" s="46"/>
    </row>
    <row r="96" spans="1:37" hidden="1" x14ac:dyDescent="0.2">
      <c r="A96" s="36" t="s">
        <v>249</v>
      </c>
      <c r="K96" s="46"/>
    </row>
    <row r="97" spans="1:37" hidden="1" x14ac:dyDescent="0.2">
      <c r="A97" s="36" t="s">
        <v>776</v>
      </c>
      <c r="D97" s="36"/>
      <c r="E97" s="36" t="s">
        <v>85</v>
      </c>
      <c r="F97" s="36"/>
      <c r="G97" s="36"/>
      <c r="H97" s="36"/>
      <c r="I97" s="36" t="s">
        <v>85</v>
      </c>
      <c r="K97" s="50"/>
      <c r="L97" s="51"/>
      <c r="M97" s="51"/>
      <c r="N97" s="51"/>
      <c r="O97" s="52"/>
      <c r="P97" s="51"/>
      <c r="Q97" s="51"/>
    </row>
    <row r="98" spans="1:37" hidden="1" x14ac:dyDescent="0.2">
      <c r="A98" s="36" t="s">
        <v>777</v>
      </c>
      <c r="B98" s="36" t="s">
        <v>85</v>
      </c>
      <c r="K98" s="46"/>
    </row>
    <row r="99" spans="1:37" hidden="1" x14ac:dyDescent="0.2">
      <c r="A99" s="36" t="s">
        <v>260</v>
      </c>
      <c r="K99" s="46"/>
    </row>
    <row r="100" spans="1:37" hidden="1" x14ac:dyDescent="0.2">
      <c r="A100" s="36" t="s">
        <v>782</v>
      </c>
      <c r="B100" s="36" t="s">
        <v>85</v>
      </c>
      <c r="K100" s="46"/>
    </row>
    <row r="101" spans="1:37" hidden="1" x14ac:dyDescent="0.2">
      <c r="A101" s="36" t="s">
        <v>263</v>
      </c>
      <c r="K101" s="46"/>
    </row>
    <row r="102" spans="1:37" hidden="1" x14ac:dyDescent="0.2">
      <c r="A102" s="36" t="s">
        <v>787</v>
      </c>
      <c r="B102" s="36" t="s">
        <v>85</v>
      </c>
      <c r="K102" s="46"/>
    </row>
    <row r="103" spans="1:37" hidden="1" x14ac:dyDescent="0.2">
      <c r="A103" s="36" t="s">
        <v>266</v>
      </c>
      <c r="K103" s="46"/>
    </row>
    <row r="104" spans="1:37" hidden="1" x14ac:dyDescent="0.2">
      <c r="A104" s="36" t="s">
        <v>791</v>
      </c>
      <c r="B104" s="36" t="s">
        <v>85</v>
      </c>
      <c r="K104" s="46"/>
    </row>
    <row r="105" spans="1:37" x14ac:dyDescent="0.2">
      <c r="A105" s="24" t="s">
        <v>270</v>
      </c>
      <c r="B105" s="24"/>
      <c r="C105" s="24"/>
      <c r="D105" s="24"/>
      <c r="E105" s="24"/>
      <c r="F105" s="24"/>
      <c r="G105" s="24"/>
      <c r="H105" s="24"/>
      <c r="I105" s="24" t="s">
        <v>85</v>
      </c>
      <c r="J105" s="24"/>
      <c r="K105" s="47" t="s">
        <v>1894</v>
      </c>
      <c r="L105" s="48" t="s">
        <v>1894</v>
      </c>
      <c r="M105" s="48" t="s">
        <v>1894</v>
      </c>
      <c r="N105" s="48" t="s">
        <v>1894</v>
      </c>
      <c r="O105" s="49" t="s">
        <v>1894</v>
      </c>
      <c r="P105" s="48"/>
      <c r="Q105" s="48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</row>
    <row r="106" spans="1:37" ht="25.5" hidden="1" x14ac:dyDescent="0.2">
      <c r="A106" s="36" t="s">
        <v>796</v>
      </c>
      <c r="K106" s="46"/>
    </row>
    <row r="107" spans="1:37" x14ac:dyDescent="0.2">
      <c r="A107" s="24" t="s">
        <v>276</v>
      </c>
      <c r="B107" s="24"/>
      <c r="C107" s="24"/>
      <c r="D107" s="24"/>
      <c r="E107" s="24"/>
      <c r="F107" s="24"/>
      <c r="G107" s="24"/>
      <c r="H107" s="24" t="s">
        <v>1894</v>
      </c>
      <c r="I107" s="24" t="s">
        <v>85</v>
      </c>
      <c r="J107" s="24"/>
      <c r="K107" s="47" t="s">
        <v>1894</v>
      </c>
      <c r="L107" s="48" t="s">
        <v>1894</v>
      </c>
      <c r="M107" s="48" t="s">
        <v>1894</v>
      </c>
      <c r="N107" s="48" t="s">
        <v>1894</v>
      </c>
      <c r="O107" s="49" t="s">
        <v>1895</v>
      </c>
      <c r="P107" s="48"/>
      <c r="Q107" s="48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</row>
    <row r="108" spans="1:37" hidden="1" x14ac:dyDescent="0.2">
      <c r="A108" s="36" t="s">
        <v>808</v>
      </c>
      <c r="B108" s="36" t="s">
        <v>85</v>
      </c>
      <c r="K108" s="46"/>
    </row>
    <row r="109" spans="1:37" hidden="1" x14ac:dyDescent="0.2">
      <c r="A109" s="36" t="s">
        <v>280</v>
      </c>
      <c r="K109" s="46"/>
    </row>
    <row r="110" spans="1:37" hidden="1" x14ac:dyDescent="0.2">
      <c r="A110" s="36" t="s">
        <v>802</v>
      </c>
      <c r="B110" s="36" t="s">
        <v>85</v>
      </c>
      <c r="K110" s="46"/>
    </row>
    <row r="111" spans="1:37" hidden="1" x14ac:dyDescent="0.2">
      <c r="A111" s="36" t="s">
        <v>282</v>
      </c>
      <c r="B111" s="36" t="s">
        <v>85</v>
      </c>
      <c r="D111" s="36"/>
      <c r="E111" s="36" t="s">
        <v>85</v>
      </c>
      <c r="F111" s="36"/>
      <c r="G111" s="36"/>
      <c r="H111" s="36"/>
      <c r="I111" s="36" t="s">
        <v>85</v>
      </c>
      <c r="K111" s="46"/>
    </row>
    <row r="112" spans="1:37" hidden="1" x14ac:dyDescent="0.2">
      <c r="A112" s="36" t="s">
        <v>1904</v>
      </c>
      <c r="B112" s="36" t="s">
        <v>85</v>
      </c>
      <c r="K112" s="46"/>
    </row>
    <row r="113" spans="1:37" x14ac:dyDescent="0.2">
      <c r="A113" s="24" t="s">
        <v>284</v>
      </c>
      <c r="B113" s="24"/>
      <c r="C113" s="24"/>
      <c r="D113" s="24"/>
      <c r="E113" s="24"/>
      <c r="F113" s="24"/>
      <c r="G113" s="24"/>
      <c r="H113" s="24"/>
      <c r="I113" s="24" t="s">
        <v>85</v>
      </c>
      <c r="J113" s="24"/>
      <c r="K113" s="47"/>
      <c r="L113" s="48" t="s">
        <v>1894</v>
      </c>
      <c r="M113" s="48" t="s">
        <v>1894</v>
      </c>
      <c r="N113" s="48" t="s">
        <v>1894</v>
      </c>
      <c r="O113" s="49" t="s">
        <v>1895</v>
      </c>
      <c r="P113" s="48"/>
      <c r="Q113" s="48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</row>
    <row r="114" spans="1:37" hidden="1" x14ac:dyDescent="0.2">
      <c r="A114" s="36" t="s">
        <v>815</v>
      </c>
      <c r="B114" s="36" t="s">
        <v>85</v>
      </c>
      <c r="K114" s="46"/>
    </row>
    <row r="115" spans="1:37" x14ac:dyDescent="0.2">
      <c r="A115" s="36" t="s">
        <v>293</v>
      </c>
      <c r="D115" s="36" t="s">
        <v>85</v>
      </c>
      <c r="F115" s="36"/>
      <c r="G115" s="36"/>
      <c r="H115" s="36"/>
      <c r="I115" s="36" t="s">
        <v>85</v>
      </c>
      <c r="K115" s="50"/>
      <c r="L115" s="51"/>
      <c r="M115" s="51"/>
      <c r="N115" s="51"/>
      <c r="O115" s="52" t="s">
        <v>1905</v>
      </c>
      <c r="P115" s="51"/>
      <c r="Q115" s="51"/>
    </row>
    <row r="116" spans="1:37" hidden="1" x14ac:dyDescent="0.2">
      <c r="A116" s="36" t="s">
        <v>820</v>
      </c>
      <c r="D116" s="36"/>
      <c r="E116" s="36" t="s">
        <v>85</v>
      </c>
      <c r="F116" s="36"/>
      <c r="G116" s="36"/>
      <c r="H116" s="36"/>
      <c r="I116" s="36" t="s">
        <v>85</v>
      </c>
      <c r="K116" s="50"/>
      <c r="L116" s="51"/>
      <c r="M116" s="51"/>
      <c r="N116" s="51"/>
      <c r="O116" s="52"/>
      <c r="P116" s="51"/>
      <c r="Q116" s="51"/>
    </row>
    <row r="117" spans="1:37" hidden="1" x14ac:dyDescent="0.2">
      <c r="A117" s="36" t="s">
        <v>298</v>
      </c>
      <c r="K117" s="46"/>
    </row>
    <row r="118" spans="1:37" hidden="1" x14ac:dyDescent="0.2">
      <c r="A118" s="36" t="s">
        <v>302</v>
      </c>
      <c r="K118" s="46"/>
    </row>
    <row r="119" spans="1:37" hidden="1" x14ac:dyDescent="0.2">
      <c r="A119" s="36" t="s">
        <v>831</v>
      </c>
      <c r="B119" s="36" t="s">
        <v>85</v>
      </c>
      <c r="K119" s="46"/>
    </row>
    <row r="120" spans="1:37" hidden="1" x14ac:dyDescent="0.2">
      <c r="A120" s="36" t="s">
        <v>827</v>
      </c>
      <c r="B120" s="36" t="s">
        <v>85</v>
      </c>
      <c r="K120" s="46"/>
    </row>
    <row r="121" spans="1:37" hidden="1" x14ac:dyDescent="0.2">
      <c r="A121" s="36" t="s">
        <v>835</v>
      </c>
      <c r="B121" s="36" t="s">
        <v>85</v>
      </c>
      <c r="K121" s="46"/>
    </row>
    <row r="122" spans="1:37" hidden="1" x14ac:dyDescent="0.2">
      <c r="A122" s="36" t="s">
        <v>839</v>
      </c>
      <c r="B122" s="36" t="s">
        <v>85</v>
      </c>
      <c r="K122" s="46"/>
    </row>
    <row r="123" spans="1:37" hidden="1" x14ac:dyDescent="0.2">
      <c r="A123" s="36" t="s">
        <v>846</v>
      </c>
      <c r="B123" s="36" t="s">
        <v>85</v>
      </c>
      <c r="K123" s="46"/>
    </row>
    <row r="124" spans="1:37" x14ac:dyDescent="0.2">
      <c r="A124" s="36" t="s">
        <v>311</v>
      </c>
      <c r="D124" s="36" t="s">
        <v>85</v>
      </c>
      <c r="F124" s="36"/>
      <c r="G124" s="36"/>
      <c r="H124" s="36"/>
      <c r="I124" s="36" t="s">
        <v>85</v>
      </c>
      <c r="K124" s="50"/>
      <c r="L124" s="51"/>
      <c r="M124" s="51"/>
      <c r="N124" s="51"/>
      <c r="O124" s="52" t="s">
        <v>1905</v>
      </c>
      <c r="P124" s="51"/>
      <c r="Q124" s="51"/>
    </row>
    <row r="125" spans="1:37" hidden="1" x14ac:dyDescent="0.2">
      <c r="A125" s="36" t="s">
        <v>1906</v>
      </c>
      <c r="B125" s="36" t="s">
        <v>85</v>
      </c>
      <c r="K125" s="46"/>
    </row>
    <row r="126" spans="1:37" hidden="1" x14ac:dyDescent="0.2">
      <c r="A126" s="36" t="s">
        <v>324</v>
      </c>
      <c r="K126" s="46"/>
    </row>
    <row r="127" spans="1:37" hidden="1" x14ac:dyDescent="0.2">
      <c r="A127" s="36" t="s">
        <v>1907</v>
      </c>
      <c r="B127" s="36" t="s">
        <v>85</v>
      </c>
      <c r="K127" s="46"/>
    </row>
    <row r="128" spans="1:37" x14ac:dyDescent="0.2">
      <c r="A128" s="24" t="s">
        <v>326</v>
      </c>
      <c r="B128" s="24"/>
      <c r="C128" s="24"/>
      <c r="D128" s="24"/>
      <c r="E128" s="24"/>
      <c r="F128" s="24"/>
      <c r="G128" s="24"/>
      <c r="H128" s="24"/>
      <c r="I128" s="24" t="s">
        <v>85</v>
      </c>
      <c r="J128" s="24"/>
      <c r="K128" s="47" t="s">
        <v>1894</v>
      </c>
      <c r="L128" s="48" t="s">
        <v>1894</v>
      </c>
      <c r="M128" s="48" t="s">
        <v>1894</v>
      </c>
      <c r="N128" s="48" t="s">
        <v>1894</v>
      </c>
      <c r="O128" s="49" t="s">
        <v>1895</v>
      </c>
      <c r="P128" s="48"/>
      <c r="Q128" s="48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</row>
    <row r="129" spans="1:37" hidden="1" x14ac:dyDescent="0.2">
      <c r="A129" s="36" t="s">
        <v>860</v>
      </c>
      <c r="B129" s="36" t="s">
        <v>85</v>
      </c>
      <c r="K129" s="46"/>
    </row>
    <row r="130" spans="1:37" hidden="1" x14ac:dyDescent="0.2">
      <c r="A130" s="36" t="s">
        <v>328</v>
      </c>
      <c r="D130" s="36"/>
      <c r="E130" s="36" t="s">
        <v>1908</v>
      </c>
      <c r="F130" s="36"/>
      <c r="G130" s="36"/>
      <c r="H130" s="36"/>
      <c r="I130" s="36" t="s">
        <v>85</v>
      </c>
      <c r="K130" s="50"/>
      <c r="L130" s="51"/>
      <c r="M130" s="51"/>
      <c r="N130" s="51"/>
      <c r="O130" s="52"/>
      <c r="P130" s="51"/>
      <c r="Q130" s="51"/>
    </row>
    <row r="131" spans="1:37" hidden="1" x14ac:dyDescent="0.2">
      <c r="A131" s="36" t="s">
        <v>865</v>
      </c>
      <c r="D131" s="36"/>
      <c r="E131" s="36" t="s">
        <v>85</v>
      </c>
      <c r="F131" s="36"/>
      <c r="G131" s="36"/>
      <c r="H131" s="36"/>
      <c r="I131" s="36" t="s">
        <v>85</v>
      </c>
      <c r="K131" s="50" t="s">
        <v>1894</v>
      </c>
      <c r="L131" s="51" t="s">
        <v>1894</v>
      </c>
      <c r="M131" s="51" t="s">
        <v>1894</v>
      </c>
      <c r="N131" s="51" t="s">
        <v>1894</v>
      </c>
      <c r="O131" s="52" t="s">
        <v>1909</v>
      </c>
      <c r="P131" s="51"/>
      <c r="Q131" s="51"/>
    </row>
    <row r="132" spans="1:37" x14ac:dyDescent="0.2">
      <c r="A132" s="24" t="s">
        <v>338</v>
      </c>
      <c r="B132" s="24"/>
      <c r="C132" s="24"/>
      <c r="D132" s="24"/>
      <c r="E132" s="24"/>
      <c r="F132" s="24"/>
      <c r="G132" s="24"/>
      <c r="H132" s="24"/>
      <c r="I132" s="24" t="s">
        <v>85</v>
      </c>
      <c r="J132" s="24"/>
      <c r="K132" s="47" t="s">
        <v>1894</v>
      </c>
      <c r="L132" s="48" t="s">
        <v>1894</v>
      </c>
      <c r="M132" s="48" t="s">
        <v>1894</v>
      </c>
      <c r="N132" s="48" t="s">
        <v>1894</v>
      </c>
      <c r="O132" s="49" t="s">
        <v>1894</v>
      </c>
      <c r="P132" s="48"/>
      <c r="Q132" s="48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</row>
    <row r="133" spans="1:37" hidden="1" x14ac:dyDescent="0.2">
      <c r="A133" s="36" t="s">
        <v>1910</v>
      </c>
      <c r="B133" s="36" t="s">
        <v>85</v>
      </c>
      <c r="K133" s="46"/>
    </row>
    <row r="134" spans="1:37" hidden="1" x14ac:dyDescent="0.2">
      <c r="A134" s="36" t="s">
        <v>866</v>
      </c>
      <c r="B134" s="36" t="s">
        <v>85</v>
      </c>
      <c r="K134" s="46"/>
    </row>
    <row r="135" spans="1:37" hidden="1" x14ac:dyDescent="0.2">
      <c r="A135" s="36" t="s">
        <v>870</v>
      </c>
      <c r="E135" s="36" t="s">
        <v>1911</v>
      </c>
      <c r="F135" s="36"/>
      <c r="G135" s="36"/>
      <c r="H135" s="36"/>
      <c r="I135" s="36" t="s">
        <v>85</v>
      </c>
      <c r="K135" s="50" t="s">
        <v>1894</v>
      </c>
      <c r="L135" s="51" t="s">
        <v>129</v>
      </c>
      <c r="M135" s="51" t="s">
        <v>129</v>
      </c>
      <c r="N135" s="51" t="s">
        <v>129</v>
      </c>
      <c r="O135" s="52" t="s">
        <v>129</v>
      </c>
      <c r="P135" s="51"/>
      <c r="Q135" s="51"/>
    </row>
    <row r="136" spans="1:37" hidden="1" x14ac:dyDescent="0.2">
      <c r="A136" s="36" t="s">
        <v>875</v>
      </c>
      <c r="B136" s="36" t="s">
        <v>85</v>
      </c>
      <c r="K136" s="46"/>
    </row>
    <row r="137" spans="1:37" x14ac:dyDescent="0.2">
      <c r="A137" s="36" t="s">
        <v>346</v>
      </c>
      <c r="F137" s="36"/>
      <c r="G137" s="36" t="s">
        <v>85</v>
      </c>
      <c r="H137" s="36"/>
      <c r="I137" s="36" t="s">
        <v>85</v>
      </c>
      <c r="K137" s="50" t="s">
        <v>1894</v>
      </c>
      <c r="L137" s="51" t="s">
        <v>1894</v>
      </c>
      <c r="M137" s="51" t="s">
        <v>1894</v>
      </c>
      <c r="N137" s="51" t="s">
        <v>129</v>
      </c>
      <c r="O137" s="52" t="s">
        <v>1912</v>
      </c>
      <c r="P137" s="51"/>
      <c r="Q137" s="51"/>
    </row>
    <row r="138" spans="1:37" hidden="1" x14ac:dyDescent="0.2">
      <c r="A138" s="36" t="s">
        <v>348</v>
      </c>
      <c r="K138" s="46"/>
    </row>
    <row r="139" spans="1:37" hidden="1" x14ac:dyDescent="0.2">
      <c r="A139" s="36" t="s">
        <v>879</v>
      </c>
      <c r="B139" s="36" t="s">
        <v>85</v>
      </c>
      <c r="K139" s="46"/>
    </row>
    <row r="140" spans="1:37" hidden="1" x14ac:dyDescent="0.2">
      <c r="A140" s="36" t="s">
        <v>911</v>
      </c>
      <c r="B140" s="36" t="s">
        <v>85</v>
      </c>
      <c r="K140" s="46"/>
    </row>
    <row r="141" spans="1:37" hidden="1" x14ac:dyDescent="0.2">
      <c r="A141" s="36" t="s">
        <v>914</v>
      </c>
      <c r="K141" s="46"/>
    </row>
    <row r="142" spans="1:37" hidden="1" x14ac:dyDescent="0.2">
      <c r="A142" s="36" t="s">
        <v>916</v>
      </c>
      <c r="B142" s="36" t="s">
        <v>85</v>
      </c>
      <c r="K142" s="46"/>
    </row>
    <row r="143" spans="1:37" hidden="1" x14ac:dyDescent="0.2">
      <c r="A143" s="36" t="s">
        <v>355</v>
      </c>
      <c r="K143" s="46"/>
    </row>
    <row r="144" spans="1:37" hidden="1" x14ac:dyDescent="0.2">
      <c r="A144" s="36" t="s">
        <v>920</v>
      </c>
      <c r="K144" s="46"/>
    </row>
    <row r="145" spans="1:37" ht="25.5" x14ac:dyDescent="0.2">
      <c r="A145" s="24" t="s">
        <v>357</v>
      </c>
      <c r="B145" s="24"/>
      <c r="C145" s="24"/>
      <c r="D145" s="24"/>
      <c r="E145" s="24"/>
      <c r="F145" s="24"/>
      <c r="G145" s="24"/>
      <c r="H145" s="24"/>
      <c r="I145" s="24" t="s">
        <v>85</v>
      </c>
      <c r="J145" s="24"/>
      <c r="K145" s="47" t="s">
        <v>1894</v>
      </c>
      <c r="L145" s="48" t="s">
        <v>1913</v>
      </c>
      <c r="M145" s="48" t="s">
        <v>1894</v>
      </c>
      <c r="N145" s="48" t="s">
        <v>1894</v>
      </c>
      <c r="O145" s="49" t="s">
        <v>1894</v>
      </c>
      <c r="P145" s="48"/>
      <c r="Q145" s="48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</row>
    <row r="146" spans="1:37" x14ac:dyDescent="0.2">
      <c r="A146" s="24" t="s">
        <v>362</v>
      </c>
      <c r="B146" s="24"/>
      <c r="C146" s="24"/>
      <c r="D146" s="24"/>
      <c r="E146" s="24"/>
      <c r="F146" s="24"/>
      <c r="G146" s="24"/>
      <c r="H146" s="24"/>
      <c r="I146" s="24" t="s">
        <v>85</v>
      </c>
      <c r="J146" s="24"/>
      <c r="K146" s="47" t="s">
        <v>1894</v>
      </c>
      <c r="L146" s="48" t="s">
        <v>1894</v>
      </c>
      <c r="M146" s="48" t="s">
        <v>1894</v>
      </c>
      <c r="N146" s="48" t="s">
        <v>1894</v>
      </c>
      <c r="O146" s="49" t="s">
        <v>1894</v>
      </c>
      <c r="P146" s="48"/>
      <c r="Q146" s="48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</row>
    <row r="147" spans="1:37" hidden="1" x14ac:dyDescent="0.2">
      <c r="A147" s="36" t="s">
        <v>922</v>
      </c>
      <c r="B147" s="36" t="s">
        <v>85</v>
      </c>
      <c r="K147" s="46"/>
    </row>
    <row r="148" spans="1:37" hidden="1" x14ac:dyDescent="0.2">
      <c r="A148" s="36" t="s">
        <v>928</v>
      </c>
      <c r="B148" s="36" t="s">
        <v>85</v>
      </c>
      <c r="K148" s="46"/>
    </row>
    <row r="149" spans="1:37" x14ac:dyDescent="0.2">
      <c r="A149" s="36" t="s">
        <v>365</v>
      </c>
      <c r="G149" s="36" t="s">
        <v>85</v>
      </c>
      <c r="H149" s="36"/>
      <c r="I149" s="36" t="s">
        <v>85</v>
      </c>
      <c r="K149" s="50" t="s">
        <v>1894</v>
      </c>
      <c r="L149" s="51" t="s">
        <v>1894</v>
      </c>
      <c r="M149" s="51" t="s">
        <v>1894</v>
      </c>
      <c r="N149" s="51" t="s">
        <v>1894</v>
      </c>
      <c r="O149" s="52">
        <v>1</v>
      </c>
      <c r="P149" s="51"/>
      <c r="Q149" s="51"/>
    </row>
    <row r="150" spans="1:37" hidden="1" x14ac:dyDescent="0.2">
      <c r="A150" s="36" t="s">
        <v>368</v>
      </c>
      <c r="K150" s="46"/>
    </row>
    <row r="151" spans="1:37" hidden="1" x14ac:dyDescent="0.2">
      <c r="A151" s="36" t="s">
        <v>932</v>
      </c>
      <c r="B151" s="36" t="s">
        <v>85</v>
      </c>
      <c r="K151" s="46"/>
    </row>
    <row r="152" spans="1:37" hidden="1" x14ac:dyDescent="0.2">
      <c r="A152" s="36" t="s">
        <v>936</v>
      </c>
      <c r="K152" s="46"/>
    </row>
    <row r="153" spans="1:37" hidden="1" x14ac:dyDescent="0.2">
      <c r="A153" s="36" t="s">
        <v>938</v>
      </c>
      <c r="K153" s="46"/>
    </row>
    <row r="154" spans="1:37" hidden="1" x14ac:dyDescent="0.2">
      <c r="A154" s="36" t="s">
        <v>941</v>
      </c>
      <c r="B154" s="36" t="s">
        <v>85</v>
      </c>
      <c r="K154" s="46"/>
    </row>
    <row r="155" spans="1:37" hidden="1" x14ac:dyDescent="0.2">
      <c r="A155" s="36" t="s">
        <v>370</v>
      </c>
      <c r="K155" s="46"/>
    </row>
    <row r="156" spans="1:37" hidden="1" x14ac:dyDescent="0.2">
      <c r="A156" s="36" t="s">
        <v>1914</v>
      </c>
      <c r="B156" s="36" t="s">
        <v>85</v>
      </c>
      <c r="K156" s="46"/>
    </row>
    <row r="157" spans="1:37" hidden="1" x14ac:dyDescent="0.2">
      <c r="A157" s="36" t="s">
        <v>372</v>
      </c>
      <c r="K157" s="46"/>
    </row>
    <row r="158" spans="1:37" hidden="1" x14ac:dyDescent="0.2">
      <c r="A158" s="36" t="s">
        <v>374</v>
      </c>
      <c r="K158" s="46"/>
    </row>
    <row r="159" spans="1:37" hidden="1" x14ac:dyDescent="0.2">
      <c r="A159" s="36" t="s">
        <v>952</v>
      </c>
      <c r="K159" s="46"/>
    </row>
    <row r="160" spans="1:37" hidden="1" x14ac:dyDescent="0.2">
      <c r="A160" s="36" t="s">
        <v>954</v>
      </c>
      <c r="B160" s="36" t="s">
        <v>85</v>
      </c>
      <c r="K160" s="46"/>
    </row>
    <row r="161" spans="1:37" hidden="1" x14ac:dyDescent="0.2">
      <c r="A161" s="36" t="s">
        <v>376</v>
      </c>
      <c r="K161" s="46"/>
    </row>
    <row r="162" spans="1:37" hidden="1" x14ac:dyDescent="0.2">
      <c r="A162" s="36" t="s">
        <v>379</v>
      </c>
      <c r="K162" s="46"/>
    </row>
    <row r="163" spans="1:37" hidden="1" x14ac:dyDescent="0.2">
      <c r="A163" s="36" t="s">
        <v>959</v>
      </c>
      <c r="D163" s="36"/>
      <c r="E163" s="36" t="s">
        <v>85</v>
      </c>
      <c r="H163" s="36"/>
      <c r="I163" s="36" t="s">
        <v>85</v>
      </c>
      <c r="K163" s="50" t="s">
        <v>1894</v>
      </c>
      <c r="L163" s="51" t="s">
        <v>129</v>
      </c>
      <c r="M163" s="51" t="s">
        <v>129</v>
      </c>
      <c r="N163" s="51" t="s">
        <v>129</v>
      </c>
      <c r="O163" s="52" t="s">
        <v>129</v>
      </c>
      <c r="P163" s="51"/>
      <c r="Q163" s="51"/>
    </row>
    <row r="164" spans="1:37" x14ac:dyDescent="0.2">
      <c r="A164" s="24" t="s">
        <v>381</v>
      </c>
      <c r="B164" s="24"/>
      <c r="C164" s="24"/>
      <c r="D164" s="24"/>
      <c r="E164" s="24"/>
      <c r="F164" s="24"/>
      <c r="G164" s="24"/>
      <c r="H164" s="24"/>
      <c r="I164" s="24" t="s">
        <v>85</v>
      </c>
      <c r="J164" s="24"/>
      <c r="K164" s="47" t="s">
        <v>1894</v>
      </c>
      <c r="L164" s="48" t="s">
        <v>1894</v>
      </c>
      <c r="M164" s="48" t="s">
        <v>1894</v>
      </c>
      <c r="N164" s="48" t="s">
        <v>1894</v>
      </c>
      <c r="O164" s="49">
        <v>1</v>
      </c>
      <c r="P164" s="48"/>
      <c r="Q164" s="48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</row>
    <row r="165" spans="1:37" hidden="1" x14ac:dyDescent="0.2">
      <c r="A165" s="36" t="s">
        <v>962</v>
      </c>
      <c r="B165" s="36" t="s">
        <v>85</v>
      </c>
      <c r="K165" s="46"/>
    </row>
    <row r="166" spans="1:37" hidden="1" x14ac:dyDescent="0.2">
      <c r="A166" s="36" t="s">
        <v>967</v>
      </c>
      <c r="B166" s="36" t="s">
        <v>85</v>
      </c>
      <c r="K166" s="46"/>
    </row>
    <row r="167" spans="1:37" x14ac:dyDescent="0.2">
      <c r="A167" s="24" t="s">
        <v>385</v>
      </c>
      <c r="B167" s="24"/>
      <c r="C167" s="24"/>
      <c r="D167" s="24"/>
      <c r="E167" s="24"/>
      <c r="F167" s="24"/>
      <c r="G167" s="24"/>
      <c r="H167" s="24" t="s">
        <v>1894</v>
      </c>
      <c r="I167" s="24" t="s">
        <v>85</v>
      </c>
      <c r="J167" s="24"/>
      <c r="K167" s="47" t="s">
        <v>1894</v>
      </c>
      <c r="L167" s="48" t="s">
        <v>1894</v>
      </c>
      <c r="M167" s="48" t="s">
        <v>1894</v>
      </c>
      <c r="N167" s="48" t="s">
        <v>1894</v>
      </c>
      <c r="O167" s="49" t="s">
        <v>1895</v>
      </c>
      <c r="P167" s="48" t="s">
        <v>1894</v>
      </c>
      <c r="Q167" s="48" t="s">
        <v>1894</v>
      </c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</row>
    <row r="168" spans="1:37" x14ac:dyDescent="0.2">
      <c r="A168" s="24" t="s">
        <v>390</v>
      </c>
      <c r="B168" s="24"/>
      <c r="C168" s="24"/>
      <c r="D168" s="24"/>
      <c r="E168" s="24"/>
      <c r="F168" s="24"/>
      <c r="G168" s="24"/>
      <c r="H168" s="24"/>
      <c r="I168" s="24" t="s">
        <v>85</v>
      </c>
      <c r="J168" s="24"/>
      <c r="K168" s="47" t="s">
        <v>1915</v>
      </c>
      <c r="L168" s="48" t="s">
        <v>129</v>
      </c>
      <c r="M168" s="48" t="s">
        <v>129</v>
      </c>
      <c r="N168" s="48" t="s">
        <v>129</v>
      </c>
      <c r="O168" s="49" t="s">
        <v>129</v>
      </c>
      <c r="P168" s="48"/>
      <c r="Q168" s="48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</row>
    <row r="169" spans="1:37" hidden="1" x14ac:dyDescent="0.2">
      <c r="A169" s="36" t="s">
        <v>972</v>
      </c>
      <c r="B169" s="36" t="s">
        <v>85</v>
      </c>
      <c r="K169" s="46"/>
    </row>
    <row r="170" spans="1:37" x14ac:dyDescent="0.2">
      <c r="A170" s="24" t="s">
        <v>394</v>
      </c>
      <c r="B170" s="24"/>
      <c r="C170" s="24"/>
      <c r="D170" s="24"/>
      <c r="E170" s="24"/>
      <c r="F170" s="24"/>
      <c r="G170" s="24"/>
      <c r="H170" s="24"/>
      <c r="I170" s="24" t="s">
        <v>85</v>
      </c>
      <c r="J170" s="24"/>
      <c r="K170" s="47" t="s">
        <v>1915</v>
      </c>
      <c r="L170" s="48" t="s">
        <v>129</v>
      </c>
      <c r="M170" s="48" t="s">
        <v>129</v>
      </c>
      <c r="N170" s="48" t="s">
        <v>129</v>
      </c>
      <c r="O170" s="49" t="s">
        <v>129</v>
      </c>
      <c r="P170" s="48"/>
      <c r="Q170" s="48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</row>
    <row r="171" spans="1:37" hidden="1" x14ac:dyDescent="0.2">
      <c r="A171" s="36" t="s">
        <v>979</v>
      </c>
      <c r="B171" s="36" t="s">
        <v>85</v>
      </c>
      <c r="K171" s="46"/>
    </row>
    <row r="172" spans="1:37" hidden="1" x14ac:dyDescent="0.2">
      <c r="A172" s="36" t="s">
        <v>1916</v>
      </c>
      <c r="B172" s="36" t="s">
        <v>85</v>
      </c>
      <c r="K172" s="46"/>
    </row>
    <row r="173" spans="1:37" hidden="1" x14ac:dyDescent="0.2">
      <c r="A173" s="36" t="s">
        <v>982</v>
      </c>
      <c r="B173" s="36" t="s">
        <v>85</v>
      </c>
      <c r="K173" s="46"/>
    </row>
    <row r="174" spans="1:37" x14ac:dyDescent="0.2">
      <c r="A174" s="24" t="s">
        <v>409</v>
      </c>
      <c r="B174" s="24"/>
      <c r="C174" s="24"/>
      <c r="D174" s="24"/>
      <c r="E174" s="24"/>
      <c r="F174" s="24"/>
      <c r="G174" s="24"/>
      <c r="H174" s="24"/>
      <c r="I174" s="24" t="s">
        <v>85</v>
      </c>
      <c r="J174" s="24"/>
      <c r="K174" s="47" t="s">
        <v>1894</v>
      </c>
      <c r="L174" s="48" t="s">
        <v>1894</v>
      </c>
      <c r="M174" s="48" t="s">
        <v>1894</v>
      </c>
      <c r="N174" s="48" t="s">
        <v>1894</v>
      </c>
      <c r="O174" s="49" t="s">
        <v>1917</v>
      </c>
      <c r="P174" s="48"/>
      <c r="Q174" s="48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</row>
    <row r="175" spans="1:37" x14ac:dyDescent="0.2">
      <c r="A175" s="24" t="s">
        <v>407</v>
      </c>
      <c r="B175" s="24"/>
      <c r="C175" s="24"/>
      <c r="D175" s="24"/>
      <c r="E175" s="24"/>
      <c r="F175" s="24"/>
      <c r="G175" s="24"/>
      <c r="H175" s="24"/>
      <c r="I175" s="24" t="s">
        <v>85</v>
      </c>
      <c r="J175" s="24"/>
      <c r="K175" s="47" t="s">
        <v>1894</v>
      </c>
      <c r="L175" s="48" t="s">
        <v>1894</v>
      </c>
      <c r="M175" s="48" t="s">
        <v>1894</v>
      </c>
      <c r="N175" s="48" t="s">
        <v>129</v>
      </c>
      <c r="O175" s="49" t="s">
        <v>1917</v>
      </c>
      <c r="P175" s="48"/>
      <c r="Q175" s="48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</row>
    <row r="176" spans="1:37" x14ac:dyDescent="0.2">
      <c r="A176" s="24" t="s">
        <v>410</v>
      </c>
      <c r="B176" s="24"/>
      <c r="C176" s="24"/>
      <c r="D176" s="24"/>
      <c r="E176" s="24"/>
      <c r="F176" s="24"/>
      <c r="G176" s="24"/>
      <c r="H176" s="24"/>
      <c r="I176" s="24" t="s">
        <v>85</v>
      </c>
      <c r="J176" s="24"/>
      <c r="K176" s="47" t="s">
        <v>1894</v>
      </c>
      <c r="L176" s="48" t="s">
        <v>1894</v>
      </c>
      <c r="M176" s="48" t="s">
        <v>1894</v>
      </c>
      <c r="N176" s="48" t="s">
        <v>1894</v>
      </c>
      <c r="O176" s="49" t="s">
        <v>1894</v>
      </c>
      <c r="P176" s="48"/>
      <c r="Q176" s="48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</row>
    <row r="177" spans="1:37" ht="25.5" x14ac:dyDescent="0.2">
      <c r="A177" s="24" t="s">
        <v>424</v>
      </c>
      <c r="B177" s="24"/>
      <c r="C177" s="24"/>
      <c r="D177" s="24"/>
      <c r="E177" s="24"/>
      <c r="F177" s="24"/>
      <c r="G177" s="24"/>
      <c r="H177" s="24"/>
      <c r="I177" s="24" t="s">
        <v>85</v>
      </c>
      <c r="J177" s="24"/>
      <c r="K177" s="47" t="s">
        <v>1894</v>
      </c>
      <c r="L177" s="48" t="s">
        <v>1913</v>
      </c>
      <c r="M177" s="48" t="s">
        <v>1894</v>
      </c>
      <c r="N177" s="48" t="s">
        <v>1894</v>
      </c>
      <c r="O177" s="49"/>
      <c r="P177" s="48"/>
      <c r="Q177" s="48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</row>
    <row r="178" spans="1:37" hidden="1" x14ac:dyDescent="0.2">
      <c r="A178" s="36" t="s">
        <v>428</v>
      </c>
      <c r="D178" s="36"/>
      <c r="E178" s="36" t="s">
        <v>85</v>
      </c>
      <c r="H178" s="36"/>
      <c r="I178" s="36" t="s">
        <v>85</v>
      </c>
      <c r="K178" s="50"/>
      <c r="L178" s="51"/>
      <c r="M178" s="51"/>
      <c r="N178" s="51"/>
      <c r="O178" s="52"/>
      <c r="P178" s="51"/>
      <c r="Q178" s="51"/>
    </row>
    <row r="179" spans="1:37" hidden="1" x14ac:dyDescent="0.2">
      <c r="A179" s="36" t="s">
        <v>989</v>
      </c>
      <c r="K179" s="46"/>
    </row>
    <row r="180" spans="1:37" hidden="1" x14ac:dyDescent="0.2">
      <c r="A180" s="36" t="s">
        <v>991</v>
      </c>
      <c r="K180" s="46"/>
    </row>
    <row r="181" spans="1:37" hidden="1" x14ac:dyDescent="0.2">
      <c r="A181" s="36" t="s">
        <v>993</v>
      </c>
      <c r="K181" s="46"/>
    </row>
    <row r="182" spans="1:37" hidden="1" x14ac:dyDescent="0.2">
      <c r="A182" s="36" t="s">
        <v>996</v>
      </c>
      <c r="F182" s="36" t="s">
        <v>1894</v>
      </c>
      <c r="H182" s="36"/>
      <c r="I182" s="36" t="s">
        <v>85</v>
      </c>
      <c r="K182" s="50"/>
      <c r="L182" s="51"/>
      <c r="M182" s="51"/>
      <c r="N182" s="51"/>
      <c r="O182" s="52"/>
      <c r="P182" s="51"/>
      <c r="Q182" s="51"/>
    </row>
    <row r="183" spans="1:37" x14ac:dyDescent="0.2">
      <c r="A183" s="36" t="s">
        <v>999</v>
      </c>
      <c r="D183" s="36" t="s">
        <v>85</v>
      </c>
      <c r="H183" s="36"/>
      <c r="I183" s="36" t="s">
        <v>85</v>
      </c>
      <c r="K183" s="50"/>
      <c r="L183" s="51"/>
      <c r="M183" s="51"/>
      <c r="N183" s="51"/>
      <c r="O183" s="52"/>
      <c r="P183" s="51"/>
      <c r="Q183" s="51"/>
    </row>
    <row r="184" spans="1:37" hidden="1" x14ac:dyDescent="0.2">
      <c r="A184" s="36" t="s">
        <v>1002</v>
      </c>
      <c r="K184" s="46"/>
    </row>
    <row r="185" spans="1:37" hidden="1" x14ac:dyDescent="0.2">
      <c r="A185" s="36" t="s">
        <v>1005</v>
      </c>
      <c r="K185" s="46"/>
    </row>
    <row r="186" spans="1:37" hidden="1" x14ac:dyDescent="0.2">
      <c r="A186" s="36" t="s">
        <v>1007</v>
      </c>
      <c r="B186" s="36" t="s">
        <v>85</v>
      </c>
      <c r="K186" s="46"/>
    </row>
    <row r="187" spans="1:37" hidden="1" x14ac:dyDescent="0.2">
      <c r="A187" s="36" t="s">
        <v>433</v>
      </c>
      <c r="D187" s="36"/>
      <c r="E187" s="36" t="s">
        <v>85</v>
      </c>
      <c r="H187" s="36"/>
      <c r="I187" s="36" t="s">
        <v>85</v>
      </c>
      <c r="K187" s="50"/>
      <c r="L187" s="51"/>
      <c r="M187" s="51"/>
      <c r="N187" s="51"/>
      <c r="O187" s="52"/>
      <c r="P187" s="51"/>
      <c r="Q187" s="51"/>
    </row>
    <row r="188" spans="1:37" hidden="1" x14ac:dyDescent="0.2">
      <c r="A188" s="36" t="s">
        <v>437</v>
      </c>
      <c r="K188" s="46"/>
    </row>
    <row r="189" spans="1:37" hidden="1" x14ac:dyDescent="0.2">
      <c r="A189" s="36" t="s">
        <v>1016</v>
      </c>
      <c r="B189" s="36" t="s">
        <v>85</v>
      </c>
      <c r="K189" s="46"/>
    </row>
    <row r="190" spans="1:37" x14ac:dyDescent="0.2">
      <c r="A190" s="24" t="s">
        <v>440</v>
      </c>
      <c r="B190" s="24"/>
      <c r="C190" s="24"/>
      <c r="D190" s="24"/>
      <c r="E190" s="24"/>
      <c r="F190" s="24"/>
      <c r="G190" s="24"/>
      <c r="H190" s="24"/>
      <c r="I190" s="24" t="s">
        <v>85</v>
      </c>
      <c r="J190" s="24"/>
      <c r="K190" s="47" t="s">
        <v>1894</v>
      </c>
      <c r="L190" s="48" t="s">
        <v>1894</v>
      </c>
      <c r="M190" s="48" t="s">
        <v>1894</v>
      </c>
      <c r="N190" s="48" t="s">
        <v>1894</v>
      </c>
      <c r="O190" s="49" t="s">
        <v>1894</v>
      </c>
      <c r="P190" s="48"/>
      <c r="Q190" s="48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</row>
    <row r="191" spans="1:37" ht="25.5" x14ac:dyDescent="0.2">
      <c r="A191" s="24" t="s">
        <v>257</v>
      </c>
      <c r="B191" s="24"/>
      <c r="C191" s="24"/>
      <c r="D191" s="24"/>
      <c r="E191" s="24"/>
      <c r="F191" s="24"/>
      <c r="G191" s="24"/>
      <c r="H191" s="24"/>
      <c r="I191" s="24" t="s">
        <v>85</v>
      </c>
      <c r="J191" s="24"/>
      <c r="K191" s="47" t="s">
        <v>1894</v>
      </c>
      <c r="L191" s="48" t="s">
        <v>1913</v>
      </c>
      <c r="M191" s="48"/>
      <c r="N191" s="48"/>
      <c r="O191" s="49"/>
      <c r="P191" s="48"/>
      <c r="Q191" s="48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</row>
    <row r="192" spans="1:37" ht="25.5" x14ac:dyDescent="0.2">
      <c r="A192" s="24" t="s">
        <v>295</v>
      </c>
      <c r="B192" s="24"/>
      <c r="C192" s="24"/>
      <c r="D192" s="24"/>
      <c r="E192" s="24"/>
      <c r="F192" s="24"/>
      <c r="G192" s="24"/>
      <c r="H192" s="24"/>
      <c r="I192" s="24" t="s">
        <v>85</v>
      </c>
      <c r="J192" s="24"/>
      <c r="K192" s="47" t="s">
        <v>1894</v>
      </c>
      <c r="L192" s="48" t="s">
        <v>1913</v>
      </c>
      <c r="M192" s="48"/>
      <c r="N192" s="48"/>
      <c r="O192" s="49"/>
      <c r="P192" s="48"/>
      <c r="Q192" s="48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</row>
    <row r="193" spans="1:37" hidden="1" x14ac:dyDescent="0.2">
      <c r="A193" s="36" t="s">
        <v>1918</v>
      </c>
      <c r="B193" s="36" t="s">
        <v>85</v>
      </c>
      <c r="K193" s="46"/>
    </row>
    <row r="194" spans="1:37" x14ac:dyDescent="0.2">
      <c r="A194" s="24" t="s">
        <v>444</v>
      </c>
      <c r="B194" s="24"/>
      <c r="C194" s="24"/>
      <c r="D194" s="24"/>
      <c r="E194" s="24"/>
      <c r="F194" s="24"/>
      <c r="G194" s="24"/>
      <c r="H194" s="24"/>
      <c r="I194" s="24" t="s">
        <v>85</v>
      </c>
      <c r="J194" s="24"/>
      <c r="K194" s="47" t="s">
        <v>1894</v>
      </c>
      <c r="L194" s="48" t="s">
        <v>1894</v>
      </c>
      <c r="M194" s="48" t="s">
        <v>1894</v>
      </c>
      <c r="N194" s="48" t="s">
        <v>1894</v>
      </c>
      <c r="O194" s="49">
        <v>1</v>
      </c>
      <c r="P194" s="48" t="s">
        <v>1894</v>
      </c>
      <c r="Q194" s="48" t="s">
        <v>1894</v>
      </c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</row>
    <row r="195" spans="1:37" hidden="1" x14ac:dyDescent="0.2">
      <c r="A195" s="36" t="s">
        <v>1022</v>
      </c>
      <c r="K195" s="46"/>
    </row>
    <row r="196" spans="1:37" hidden="1" x14ac:dyDescent="0.2">
      <c r="A196" s="36" t="s">
        <v>1027</v>
      </c>
      <c r="C196" s="36" t="s">
        <v>1919</v>
      </c>
      <c r="H196" s="36"/>
      <c r="I196" s="36" t="s">
        <v>85</v>
      </c>
      <c r="K196" s="50"/>
      <c r="L196" s="51"/>
      <c r="M196" s="51"/>
      <c r="N196" s="51"/>
      <c r="O196" s="52"/>
      <c r="P196" s="51"/>
      <c r="Q196" s="51"/>
    </row>
    <row r="197" spans="1:37" hidden="1" x14ac:dyDescent="0.2">
      <c r="A197" s="36" t="s">
        <v>1029</v>
      </c>
      <c r="E197" s="36" t="s">
        <v>1920</v>
      </c>
      <c r="H197" s="36"/>
      <c r="I197" s="36" t="s">
        <v>85</v>
      </c>
      <c r="K197" s="50" t="s">
        <v>1894</v>
      </c>
      <c r="L197" s="51"/>
      <c r="M197" s="51"/>
      <c r="N197" s="51"/>
      <c r="O197" s="52"/>
      <c r="P197" s="51"/>
      <c r="Q197" s="51"/>
    </row>
    <row r="198" spans="1:37" hidden="1" x14ac:dyDescent="0.2">
      <c r="A198" s="36" t="s">
        <v>1032</v>
      </c>
      <c r="E198" s="36" t="s">
        <v>85</v>
      </c>
      <c r="H198" s="36"/>
      <c r="I198" s="36" t="s">
        <v>85</v>
      </c>
      <c r="K198" s="50"/>
      <c r="L198" s="51"/>
      <c r="M198" s="51"/>
      <c r="N198" s="51"/>
      <c r="O198" s="52"/>
      <c r="P198" s="51"/>
      <c r="Q198" s="51"/>
    </row>
    <row r="199" spans="1:37" hidden="1" x14ac:dyDescent="0.2">
      <c r="A199" s="36" t="s">
        <v>1035</v>
      </c>
      <c r="E199" s="36" t="s">
        <v>1920</v>
      </c>
      <c r="H199" s="36"/>
      <c r="I199" s="36" t="s">
        <v>85</v>
      </c>
      <c r="K199" s="50"/>
      <c r="L199" s="51"/>
      <c r="M199" s="51"/>
      <c r="N199" s="51"/>
      <c r="O199" s="52"/>
      <c r="P199" s="51"/>
      <c r="Q199" s="51"/>
    </row>
    <row r="200" spans="1:37" hidden="1" x14ac:dyDescent="0.2">
      <c r="A200" s="36" t="s">
        <v>1037</v>
      </c>
      <c r="B200" s="36" t="s">
        <v>85</v>
      </c>
      <c r="K200" s="46"/>
    </row>
    <row r="201" spans="1:37" hidden="1" x14ac:dyDescent="0.2">
      <c r="A201" s="36" t="s">
        <v>1040</v>
      </c>
      <c r="C201" s="36" t="s">
        <v>85</v>
      </c>
      <c r="H201" s="36"/>
      <c r="I201" s="36" t="s">
        <v>85</v>
      </c>
      <c r="K201" s="50"/>
      <c r="L201" s="51"/>
      <c r="M201" s="51"/>
      <c r="N201" s="51"/>
      <c r="O201" s="52"/>
      <c r="P201" s="51"/>
      <c r="Q201" s="51"/>
    </row>
    <row r="202" spans="1:37" hidden="1" x14ac:dyDescent="0.2">
      <c r="A202" s="36" t="s">
        <v>1042</v>
      </c>
      <c r="B202" s="36" t="s">
        <v>85</v>
      </c>
      <c r="K202" s="46"/>
    </row>
    <row r="203" spans="1:37" hidden="1" x14ac:dyDescent="0.2">
      <c r="A203" s="36" t="s">
        <v>449</v>
      </c>
      <c r="K203" s="46"/>
    </row>
    <row r="204" spans="1:37" x14ac:dyDescent="0.2">
      <c r="A204" s="24" t="s">
        <v>451</v>
      </c>
      <c r="B204" s="24"/>
      <c r="C204" s="24"/>
      <c r="D204" s="24"/>
      <c r="E204" s="24"/>
      <c r="F204" s="24"/>
      <c r="G204" s="24"/>
      <c r="H204" s="24"/>
      <c r="I204" s="24" t="s">
        <v>85</v>
      </c>
      <c r="J204" s="24"/>
      <c r="K204" s="47" t="s">
        <v>1894</v>
      </c>
      <c r="L204" s="48" t="s">
        <v>116</v>
      </c>
      <c r="M204" s="48" t="s">
        <v>116</v>
      </c>
      <c r="N204" s="48" t="s">
        <v>1894</v>
      </c>
      <c r="O204" s="49" t="s">
        <v>116</v>
      </c>
      <c r="P204" s="48"/>
      <c r="Q204" s="48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</row>
    <row r="205" spans="1:37" hidden="1" x14ac:dyDescent="0.2">
      <c r="A205" s="36" t="s">
        <v>453</v>
      </c>
      <c r="E205" s="36" t="s">
        <v>1920</v>
      </c>
      <c r="F205" s="36"/>
      <c r="G205" s="36" t="s">
        <v>85</v>
      </c>
      <c r="H205" s="36"/>
      <c r="I205" s="36" t="s">
        <v>85</v>
      </c>
      <c r="K205" s="50"/>
      <c r="L205" s="51"/>
      <c r="M205" s="51"/>
      <c r="N205" s="51"/>
      <c r="O205" s="52"/>
      <c r="P205" s="51"/>
      <c r="Q205" s="51"/>
    </row>
    <row r="206" spans="1:37" x14ac:dyDescent="0.2">
      <c r="A206" s="24" t="s">
        <v>456</v>
      </c>
      <c r="B206" s="24"/>
      <c r="C206" s="24"/>
      <c r="D206" s="24"/>
      <c r="E206" s="24"/>
      <c r="F206" s="24"/>
      <c r="G206" s="24"/>
      <c r="H206" s="24"/>
      <c r="I206" s="24" t="s">
        <v>85</v>
      </c>
      <c r="J206" s="24"/>
      <c r="K206" s="47" t="s">
        <v>1894</v>
      </c>
      <c r="L206" s="48" t="s">
        <v>1894</v>
      </c>
      <c r="M206" s="48" t="s">
        <v>1894</v>
      </c>
      <c r="N206" s="48" t="s">
        <v>1894</v>
      </c>
      <c r="O206" s="49" t="s">
        <v>1895</v>
      </c>
      <c r="P206" s="48"/>
      <c r="Q206" s="48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</row>
    <row r="207" spans="1:37" hidden="1" x14ac:dyDescent="0.2">
      <c r="A207" s="36" t="s">
        <v>1052</v>
      </c>
      <c r="B207" s="36" t="s">
        <v>85</v>
      </c>
      <c r="K207" s="46"/>
    </row>
    <row r="208" spans="1:37" hidden="1" x14ac:dyDescent="0.2">
      <c r="A208" s="36" t="s">
        <v>1056</v>
      </c>
      <c r="B208" s="36" t="s">
        <v>85</v>
      </c>
      <c r="K208" s="46"/>
    </row>
    <row r="209" spans="1:37" hidden="1" x14ac:dyDescent="0.2">
      <c r="A209" s="36" t="s">
        <v>462</v>
      </c>
      <c r="K209" s="46"/>
    </row>
    <row r="210" spans="1:37" hidden="1" x14ac:dyDescent="0.2">
      <c r="A210" s="36" t="s">
        <v>1061</v>
      </c>
      <c r="K210" s="46"/>
    </row>
    <row r="211" spans="1:37" x14ac:dyDescent="0.2">
      <c r="A211" s="24" t="s">
        <v>466</v>
      </c>
      <c r="B211" s="24"/>
      <c r="C211" s="24"/>
      <c r="D211" s="24"/>
      <c r="E211" s="24"/>
      <c r="F211" s="24"/>
      <c r="G211" s="24"/>
      <c r="H211" s="24" t="s">
        <v>1894</v>
      </c>
      <c r="I211" s="24" t="s">
        <v>85</v>
      </c>
      <c r="J211" s="24"/>
      <c r="K211" s="47" t="s">
        <v>1894</v>
      </c>
      <c r="L211" s="48" t="s">
        <v>1894</v>
      </c>
      <c r="M211" s="48" t="s">
        <v>1894</v>
      </c>
      <c r="N211" s="48" t="s">
        <v>1894</v>
      </c>
      <c r="O211" s="49" t="s">
        <v>1895</v>
      </c>
      <c r="P211" s="48"/>
      <c r="Q211" s="48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</row>
    <row r="212" spans="1:37" hidden="1" x14ac:dyDescent="0.2">
      <c r="A212" s="36" t="s">
        <v>1065</v>
      </c>
      <c r="B212" s="36" t="s">
        <v>85</v>
      </c>
      <c r="K212" s="46"/>
    </row>
    <row r="213" spans="1:37" hidden="1" x14ac:dyDescent="0.2">
      <c r="A213" s="36" t="s">
        <v>1069</v>
      </c>
      <c r="B213" s="36" t="s">
        <v>85</v>
      </c>
      <c r="H213" s="36"/>
      <c r="I213" s="36" t="s">
        <v>85</v>
      </c>
      <c r="K213" s="46"/>
    </row>
    <row r="214" spans="1:37" hidden="1" x14ac:dyDescent="0.2">
      <c r="A214" s="36" t="s">
        <v>1072</v>
      </c>
      <c r="B214" s="36" t="s">
        <v>85</v>
      </c>
      <c r="K214" s="46"/>
    </row>
    <row r="215" spans="1:37" hidden="1" x14ac:dyDescent="0.2">
      <c r="A215" s="36" t="s">
        <v>1075</v>
      </c>
      <c r="B215" s="36" t="s">
        <v>85</v>
      </c>
      <c r="K215" s="46"/>
    </row>
    <row r="216" spans="1:37" hidden="1" x14ac:dyDescent="0.2">
      <c r="A216" s="36" t="s">
        <v>1078</v>
      </c>
      <c r="B216" s="36" t="s">
        <v>85</v>
      </c>
      <c r="K216" s="46"/>
    </row>
    <row r="217" spans="1:37" hidden="1" x14ac:dyDescent="0.2">
      <c r="A217" s="36" t="s">
        <v>1081</v>
      </c>
      <c r="B217" s="36" t="s">
        <v>85</v>
      </c>
      <c r="K217" s="46"/>
    </row>
    <row r="218" spans="1:37" hidden="1" x14ac:dyDescent="0.2">
      <c r="A218" s="36" t="s">
        <v>468</v>
      </c>
      <c r="K218" s="46"/>
    </row>
    <row r="219" spans="1:37" hidden="1" x14ac:dyDescent="0.2">
      <c r="A219" s="36" t="s">
        <v>1921</v>
      </c>
      <c r="B219" s="36" t="s">
        <v>85</v>
      </c>
      <c r="K219" s="46"/>
    </row>
    <row r="220" spans="1:37" hidden="1" x14ac:dyDescent="0.2">
      <c r="A220" s="36" t="s">
        <v>1085</v>
      </c>
      <c r="B220" s="36" t="s">
        <v>85</v>
      </c>
      <c r="H220" s="36"/>
      <c r="I220" s="36" t="s">
        <v>85</v>
      </c>
      <c r="K220" s="46"/>
    </row>
    <row r="221" spans="1:37" hidden="1" x14ac:dyDescent="0.2">
      <c r="A221" s="36" t="s">
        <v>1922</v>
      </c>
      <c r="B221" s="36" t="s">
        <v>85</v>
      </c>
      <c r="K221" s="46"/>
    </row>
    <row r="222" spans="1:37" hidden="1" x14ac:dyDescent="0.2">
      <c r="A222" s="36" t="s">
        <v>1923</v>
      </c>
      <c r="B222" s="36" t="s">
        <v>85</v>
      </c>
      <c r="K222" s="46"/>
    </row>
    <row r="223" spans="1:37" hidden="1" x14ac:dyDescent="0.2">
      <c r="A223" s="36" t="s">
        <v>1100</v>
      </c>
      <c r="B223" s="36" t="s">
        <v>85</v>
      </c>
      <c r="K223" s="46"/>
    </row>
    <row r="224" spans="1:37" hidden="1" x14ac:dyDescent="0.2">
      <c r="A224" s="36" t="s">
        <v>1088</v>
      </c>
      <c r="B224" s="36" t="s">
        <v>85</v>
      </c>
      <c r="H224" s="36"/>
      <c r="I224" s="36" t="s">
        <v>85</v>
      </c>
      <c r="K224" s="46"/>
    </row>
    <row r="225" spans="1:37" x14ac:dyDescent="0.2">
      <c r="A225" s="24" t="s">
        <v>476</v>
      </c>
      <c r="B225" s="24"/>
      <c r="C225" s="24"/>
      <c r="D225" s="24"/>
      <c r="E225" s="24"/>
      <c r="F225" s="24"/>
      <c r="G225" s="24"/>
      <c r="H225" s="24"/>
      <c r="I225" s="24" t="s">
        <v>85</v>
      </c>
      <c r="J225" s="24"/>
      <c r="K225" s="47" t="s">
        <v>1894</v>
      </c>
      <c r="L225" s="48" t="s">
        <v>1894</v>
      </c>
      <c r="M225" s="48" t="s">
        <v>1894</v>
      </c>
      <c r="N225" s="48" t="s">
        <v>1894</v>
      </c>
      <c r="O225" s="49" t="s">
        <v>1894</v>
      </c>
      <c r="P225" s="48"/>
      <c r="Q225" s="48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</row>
    <row r="226" spans="1:37" hidden="1" x14ac:dyDescent="0.2">
      <c r="A226" s="36" t="s">
        <v>1108</v>
      </c>
      <c r="K226" s="46"/>
    </row>
    <row r="227" spans="1:37" hidden="1" x14ac:dyDescent="0.2">
      <c r="A227" s="36" t="s">
        <v>484</v>
      </c>
      <c r="K227" s="46"/>
    </row>
    <row r="228" spans="1:37" ht="25.5" hidden="1" x14ac:dyDescent="0.2">
      <c r="A228" s="36" t="s">
        <v>1116</v>
      </c>
      <c r="K228" s="46"/>
    </row>
    <row r="229" spans="1:37" ht="25.5" hidden="1" x14ac:dyDescent="0.2">
      <c r="A229" s="36" t="s">
        <v>1112</v>
      </c>
      <c r="B229" s="36" t="s">
        <v>85</v>
      </c>
      <c r="K229" s="46"/>
    </row>
    <row r="230" spans="1:37" hidden="1" x14ac:dyDescent="0.2">
      <c r="A230" s="36" t="s">
        <v>1120</v>
      </c>
      <c r="B230" s="36" t="s">
        <v>85</v>
      </c>
      <c r="K230" s="46"/>
    </row>
    <row r="231" spans="1:37" hidden="1" x14ac:dyDescent="0.2">
      <c r="A231" s="36" t="s">
        <v>486</v>
      </c>
      <c r="K231" s="46"/>
    </row>
    <row r="232" spans="1:37" hidden="1" x14ac:dyDescent="0.2">
      <c r="A232" s="36" t="s">
        <v>1924</v>
      </c>
      <c r="B232" s="36" t="s">
        <v>85</v>
      </c>
      <c r="K232" s="46"/>
    </row>
    <row r="233" spans="1:37" hidden="1" x14ac:dyDescent="0.2">
      <c r="A233" s="36" t="s">
        <v>488</v>
      </c>
      <c r="K233" s="46"/>
    </row>
    <row r="234" spans="1:37" hidden="1" x14ac:dyDescent="0.2">
      <c r="A234" s="36" t="s">
        <v>1126</v>
      </c>
      <c r="K234" s="46"/>
    </row>
    <row r="235" spans="1:37" hidden="1" x14ac:dyDescent="0.2">
      <c r="A235" s="36" t="s">
        <v>1128</v>
      </c>
      <c r="B235" s="36" t="s">
        <v>85</v>
      </c>
      <c r="K235" s="46"/>
    </row>
    <row r="236" spans="1:37" hidden="1" x14ac:dyDescent="0.2">
      <c r="A236" s="36" t="s">
        <v>495</v>
      </c>
      <c r="K236" s="46"/>
    </row>
    <row r="237" spans="1:37" hidden="1" x14ac:dyDescent="0.2">
      <c r="A237" s="36" t="s">
        <v>497</v>
      </c>
      <c r="K237" s="46"/>
    </row>
    <row r="238" spans="1:37" hidden="1" x14ac:dyDescent="0.2">
      <c r="A238" s="36" t="s">
        <v>499</v>
      </c>
      <c r="K238" s="46"/>
    </row>
    <row r="239" spans="1:37" ht="25.5" hidden="1" x14ac:dyDescent="0.2">
      <c r="A239" s="36" t="s">
        <v>1134</v>
      </c>
      <c r="K239" s="46"/>
    </row>
    <row r="240" spans="1:37" ht="25.5" hidden="1" x14ac:dyDescent="0.2">
      <c r="A240" s="36" t="s">
        <v>1138</v>
      </c>
      <c r="B240" s="36" t="s">
        <v>85</v>
      </c>
      <c r="K240" s="46"/>
    </row>
    <row r="241" spans="1:11" hidden="1" x14ac:dyDescent="0.2">
      <c r="A241" s="36" t="s">
        <v>1925</v>
      </c>
      <c r="B241" s="36" t="s">
        <v>85</v>
      </c>
      <c r="K241" s="46"/>
    </row>
    <row r="242" spans="1:11" hidden="1" x14ac:dyDescent="0.2">
      <c r="A242" s="36" t="s">
        <v>502</v>
      </c>
      <c r="K242" s="46"/>
    </row>
    <row r="243" spans="1:11" hidden="1" x14ac:dyDescent="0.2">
      <c r="A243" s="36" t="s">
        <v>505</v>
      </c>
      <c r="K243" s="46"/>
    </row>
    <row r="244" spans="1:11" hidden="1" x14ac:dyDescent="0.2">
      <c r="A244" s="36" t="s">
        <v>1143</v>
      </c>
      <c r="B244" s="36" t="s">
        <v>85</v>
      </c>
      <c r="K244" s="46"/>
    </row>
    <row r="245" spans="1:11" hidden="1" x14ac:dyDescent="0.2">
      <c r="A245" s="36" t="s">
        <v>1148</v>
      </c>
      <c r="K245" s="46"/>
    </row>
    <row r="246" spans="1:11" hidden="1" x14ac:dyDescent="0.2">
      <c r="A246" s="36" t="s">
        <v>1151</v>
      </c>
      <c r="K246" s="46"/>
    </row>
    <row r="247" spans="1:11" hidden="1" x14ac:dyDescent="0.2">
      <c r="A247" s="36" t="s">
        <v>1154</v>
      </c>
      <c r="K247" s="46"/>
    </row>
    <row r="248" spans="1:11" hidden="1" x14ac:dyDescent="0.2">
      <c r="A248" s="36" t="s">
        <v>508</v>
      </c>
      <c r="K248" s="46"/>
    </row>
    <row r="249" spans="1:11" ht="25.5" hidden="1" x14ac:dyDescent="0.2">
      <c r="A249" s="36" t="s">
        <v>1158</v>
      </c>
      <c r="K249" s="46"/>
    </row>
    <row r="250" spans="1:11" ht="25.5" hidden="1" x14ac:dyDescent="0.2">
      <c r="A250" s="36" t="s">
        <v>1162</v>
      </c>
      <c r="B250" s="36" t="s">
        <v>85</v>
      </c>
      <c r="K250" s="46"/>
    </row>
    <row r="251" spans="1:11" hidden="1" x14ac:dyDescent="0.2">
      <c r="A251" s="36" t="s">
        <v>510</v>
      </c>
      <c r="K251" s="46"/>
    </row>
    <row r="252" spans="1:11" hidden="1" x14ac:dyDescent="0.2">
      <c r="A252" s="36" t="s">
        <v>1166</v>
      </c>
      <c r="B252" s="36" t="s">
        <v>85</v>
      </c>
      <c r="K252" s="46"/>
    </row>
    <row r="253" spans="1:11" hidden="1" x14ac:dyDescent="0.2">
      <c r="A253" s="36" t="s">
        <v>1174</v>
      </c>
      <c r="B253" s="36" t="s">
        <v>85</v>
      </c>
      <c r="K253" s="46"/>
    </row>
    <row r="254" spans="1:11" hidden="1" x14ac:dyDescent="0.2">
      <c r="A254" s="36" t="s">
        <v>512</v>
      </c>
      <c r="K254" s="46"/>
    </row>
    <row r="255" spans="1:11" hidden="1" x14ac:dyDescent="0.2">
      <c r="A255" s="36" t="s">
        <v>1179</v>
      </c>
      <c r="B255" s="36" t="s">
        <v>85</v>
      </c>
      <c r="K255" s="46"/>
    </row>
    <row r="256" spans="1:11" hidden="1" x14ac:dyDescent="0.2">
      <c r="A256" s="36" t="s">
        <v>514</v>
      </c>
      <c r="K256" s="46"/>
    </row>
    <row r="257" spans="1:37" hidden="1" x14ac:dyDescent="0.2">
      <c r="A257" s="36" t="s">
        <v>1186</v>
      </c>
      <c r="K257" s="46"/>
    </row>
    <row r="258" spans="1:37" hidden="1" x14ac:dyDescent="0.2">
      <c r="A258" s="36" t="s">
        <v>1188</v>
      </c>
      <c r="B258" s="36" t="s">
        <v>85</v>
      </c>
      <c r="K258" s="46"/>
    </row>
    <row r="259" spans="1:37" hidden="1" x14ac:dyDescent="0.2">
      <c r="A259" s="36" t="s">
        <v>519</v>
      </c>
      <c r="K259" s="46"/>
    </row>
    <row r="260" spans="1:37" hidden="1" x14ac:dyDescent="0.2">
      <c r="A260" s="36" t="s">
        <v>1192</v>
      </c>
      <c r="B260" s="36" t="s">
        <v>85</v>
      </c>
      <c r="H260" s="36"/>
      <c r="I260" s="36" t="s">
        <v>85</v>
      </c>
      <c r="K260" s="50"/>
      <c r="L260" s="51"/>
      <c r="M260" s="51"/>
      <c r="N260" s="51"/>
      <c r="O260" s="52"/>
      <c r="P260" s="51"/>
      <c r="Q260" s="51"/>
    </row>
    <row r="261" spans="1:37" hidden="1" x14ac:dyDescent="0.2">
      <c r="A261" s="36" t="s">
        <v>1195</v>
      </c>
      <c r="B261" s="36" t="s">
        <v>85</v>
      </c>
      <c r="H261" s="36"/>
      <c r="I261" s="36" t="s">
        <v>85</v>
      </c>
      <c r="K261" s="46"/>
    </row>
    <row r="262" spans="1:37" ht="38.25" x14ac:dyDescent="0.2">
      <c r="A262" s="24" t="s">
        <v>521</v>
      </c>
      <c r="B262" s="24"/>
      <c r="C262" s="24"/>
      <c r="D262" s="24"/>
      <c r="E262" s="24"/>
      <c r="F262" s="24"/>
      <c r="G262" s="24"/>
      <c r="H262" s="24"/>
      <c r="I262" s="24" t="s">
        <v>85</v>
      </c>
      <c r="J262" s="24"/>
      <c r="K262" s="47" t="s">
        <v>1894</v>
      </c>
      <c r="L262" s="48" t="s">
        <v>1926</v>
      </c>
      <c r="M262" s="48" t="s">
        <v>116</v>
      </c>
      <c r="N262" s="48" t="s">
        <v>1894</v>
      </c>
      <c r="O262" s="49"/>
      <c r="P262" s="48"/>
      <c r="Q262" s="48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</row>
    <row r="263" spans="1:37" hidden="1" x14ac:dyDescent="0.2">
      <c r="A263" s="36" t="s">
        <v>1199</v>
      </c>
      <c r="B263" s="36" t="s">
        <v>85</v>
      </c>
      <c r="H263" s="36"/>
      <c r="I263" s="36" t="s">
        <v>85</v>
      </c>
      <c r="K263" s="46"/>
    </row>
    <row r="264" spans="1:37" hidden="1" x14ac:dyDescent="0.2">
      <c r="A264" s="36" t="s">
        <v>1202</v>
      </c>
      <c r="B264" s="36" t="s">
        <v>85</v>
      </c>
      <c r="H264" s="36"/>
      <c r="I264" s="36" t="s">
        <v>85</v>
      </c>
      <c r="K264" s="46"/>
    </row>
    <row r="265" spans="1:37" hidden="1" x14ac:dyDescent="0.2">
      <c r="A265" s="36" t="s">
        <v>1206</v>
      </c>
      <c r="C265" s="36" t="s">
        <v>1919</v>
      </c>
      <c r="F265" s="36"/>
      <c r="G265" s="36" t="s">
        <v>85</v>
      </c>
      <c r="H265" s="36"/>
      <c r="I265" s="36" t="s">
        <v>85</v>
      </c>
      <c r="K265" s="50"/>
      <c r="L265" s="51"/>
      <c r="M265" s="51"/>
      <c r="N265" s="51"/>
      <c r="O265" s="52"/>
      <c r="P265" s="51"/>
      <c r="Q265" s="51"/>
    </row>
    <row r="266" spans="1:37" hidden="1" x14ac:dyDescent="0.2">
      <c r="A266" s="36" t="s">
        <v>1208</v>
      </c>
      <c r="C266" s="36" t="s">
        <v>85</v>
      </c>
      <c r="K266" s="46"/>
    </row>
    <row r="267" spans="1:37" hidden="1" x14ac:dyDescent="0.2">
      <c r="A267" s="36" t="s">
        <v>1927</v>
      </c>
      <c r="B267" s="36" t="s">
        <v>85</v>
      </c>
      <c r="K267" s="46"/>
    </row>
    <row r="268" spans="1:37" x14ac:dyDescent="0.2">
      <c r="A268" s="24" t="s">
        <v>526</v>
      </c>
      <c r="B268" s="24"/>
      <c r="C268" s="24"/>
      <c r="D268" s="24"/>
      <c r="E268" s="24"/>
      <c r="F268" s="24"/>
      <c r="G268" s="24"/>
      <c r="H268" s="24"/>
      <c r="I268" s="24" t="s">
        <v>85</v>
      </c>
      <c r="J268" s="24"/>
      <c r="K268" s="47"/>
      <c r="L268" s="48"/>
      <c r="M268" s="48"/>
      <c r="N268" s="48" t="s">
        <v>1894</v>
      </c>
      <c r="O268" s="49"/>
      <c r="P268" s="48"/>
      <c r="Q268" s="48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</row>
    <row r="269" spans="1:37" hidden="1" x14ac:dyDescent="0.2">
      <c r="A269" s="36" t="s">
        <v>1211</v>
      </c>
      <c r="B269" s="36" t="s">
        <v>85</v>
      </c>
      <c r="K269" s="46"/>
    </row>
    <row r="270" spans="1:37" x14ac:dyDescent="0.2">
      <c r="A270" s="24" t="s">
        <v>541</v>
      </c>
      <c r="B270" s="24"/>
      <c r="C270" s="24"/>
      <c r="D270" s="24"/>
      <c r="E270" s="24"/>
      <c r="F270" s="24"/>
      <c r="G270" s="24"/>
      <c r="H270" s="24"/>
      <c r="I270" s="24" t="s">
        <v>85</v>
      </c>
      <c r="J270" s="24"/>
      <c r="K270" s="47"/>
      <c r="L270" s="48"/>
      <c r="M270" s="48"/>
      <c r="N270" s="48" t="s">
        <v>1894</v>
      </c>
      <c r="O270" s="49"/>
      <c r="P270" s="48"/>
      <c r="Q270" s="48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</row>
    <row r="271" spans="1:37" hidden="1" x14ac:dyDescent="0.2">
      <c r="A271" s="36" t="s">
        <v>1216</v>
      </c>
      <c r="B271" s="36" t="s">
        <v>85</v>
      </c>
      <c r="K271" s="46"/>
    </row>
    <row r="272" spans="1:37" hidden="1" x14ac:dyDescent="0.2">
      <c r="A272" s="36" t="s">
        <v>544</v>
      </c>
      <c r="K272" s="46"/>
    </row>
    <row r="273" spans="1:37" hidden="1" x14ac:dyDescent="0.2">
      <c r="A273" s="36" t="s">
        <v>1220</v>
      </c>
      <c r="B273" s="36" t="s">
        <v>85</v>
      </c>
      <c r="K273" s="46"/>
    </row>
    <row r="274" spans="1:37" x14ac:dyDescent="0.2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47"/>
      <c r="L274" s="48"/>
      <c r="M274" s="48"/>
      <c r="N274" s="48"/>
      <c r="O274" s="49"/>
      <c r="P274" s="48"/>
      <c r="Q274" s="48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</row>
    <row r="275" spans="1:37" x14ac:dyDescent="0.2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47"/>
      <c r="L275" s="48"/>
      <c r="M275" s="48"/>
      <c r="N275" s="48"/>
      <c r="O275" s="49"/>
      <c r="P275" s="48"/>
      <c r="Q275" s="48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</row>
    <row r="276" spans="1:37" x14ac:dyDescent="0.2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47"/>
      <c r="L276" s="48"/>
      <c r="M276" s="48"/>
      <c r="N276" s="48"/>
      <c r="O276" s="49"/>
      <c r="P276" s="48"/>
      <c r="Q276" s="48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</row>
    <row r="277" spans="1:37" x14ac:dyDescent="0.2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47"/>
      <c r="L277" s="48"/>
      <c r="M277" s="48"/>
      <c r="N277" s="48"/>
      <c r="O277" s="49"/>
      <c r="P277" s="48"/>
      <c r="Q277" s="48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</row>
    <row r="278" spans="1:37" x14ac:dyDescent="0.2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47"/>
      <c r="L278" s="48"/>
      <c r="M278" s="48"/>
      <c r="N278" s="48"/>
      <c r="O278" s="49"/>
      <c r="P278" s="48"/>
      <c r="Q278" s="48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</row>
    <row r="279" spans="1:37" x14ac:dyDescent="0.2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47"/>
      <c r="L279" s="48"/>
      <c r="M279" s="48"/>
      <c r="N279" s="48"/>
      <c r="O279" s="49"/>
      <c r="P279" s="48"/>
      <c r="Q279" s="48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</row>
    <row r="280" spans="1:37" x14ac:dyDescent="0.2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47"/>
      <c r="L280" s="48"/>
      <c r="M280" s="48"/>
      <c r="N280" s="48"/>
      <c r="O280" s="49"/>
      <c r="P280" s="48"/>
      <c r="Q280" s="48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</row>
    <row r="281" spans="1:37" x14ac:dyDescent="0.2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47"/>
      <c r="L281" s="48"/>
      <c r="M281" s="48"/>
      <c r="N281" s="48"/>
      <c r="O281" s="49"/>
      <c r="P281" s="48"/>
      <c r="Q281" s="48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</row>
    <row r="282" spans="1:37" x14ac:dyDescent="0.2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47"/>
      <c r="L282" s="48"/>
      <c r="M282" s="48"/>
      <c r="N282" s="48"/>
      <c r="O282" s="49"/>
      <c r="P282" s="48"/>
      <c r="Q282" s="48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</row>
    <row r="283" spans="1:37" x14ac:dyDescent="0.2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47"/>
      <c r="L283" s="48"/>
      <c r="M283" s="48"/>
      <c r="N283" s="48"/>
      <c r="O283" s="49"/>
      <c r="P283" s="48"/>
      <c r="Q283" s="48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</row>
    <row r="284" spans="1:37" x14ac:dyDescent="0.2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47"/>
      <c r="L284" s="48"/>
      <c r="M284" s="48"/>
      <c r="N284" s="48"/>
      <c r="O284" s="49"/>
      <c r="P284" s="48"/>
      <c r="Q284" s="48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</row>
    <row r="285" spans="1:37" x14ac:dyDescent="0.2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47"/>
      <c r="L285" s="48"/>
      <c r="M285" s="48"/>
      <c r="N285" s="48"/>
      <c r="O285" s="49"/>
      <c r="P285" s="48"/>
      <c r="Q285" s="48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</row>
    <row r="286" spans="1:37" x14ac:dyDescent="0.2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47"/>
      <c r="L286" s="48"/>
      <c r="M286" s="48"/>
      <c r="N286" s="48"/>
      <c r="O286" s="49"/>
      <c r="P286" s="48"/>
      <c r="Q286" s="48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</row>
    <row r="287" spans="1:37" x14ac:dyDescent="0.2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47"/>
      <c r="L287" s="48"/>
      <c r="M287" s="48"/>
      <c r="N287" s="48"/>
      <c r="O287" s="49"/>
      <c r="P287" s="48"/>
      <c r="Q287" s="48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</row>
    <row r="288" spans="1:37" x14ac:dyDescent="0.2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47"/>
      <c r="L288" s="48"/>
      <c r="M288" s="48"/>
      <c r="N288" s="48"/>
      <c r="O288" s="49"/>
      <c r="P288" s="48"/>
      <c r="Q288" s="48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</row>
    <row r="289" spans="1:37" x14ac:dyDescent="0.2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47"/>
      <c r="L289" s="48"/>
      <c r="M289" s="48"/>
      <c r="N289" s="48"/>
      <c r="O289" s="49"/>
      <c r="P289" s="48"/>
      <c r="Q289" s="48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</row>
    <row r="290" spans="1:37" x14ac:dyDescent="0.2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47"/>
      <c r="L290" s="48"/>
      <c r="M290" s="48"/>
      <c r="N290" s="48"/>
      <c r="O290" s="49"/>
      <c r="P290" s="48"/>
      <c r="Q290" s="48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</row>
    <row r="291" spans="1:37" x14ac:dyDescent="0.2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47"/>
      <c r="L291" s="48"/>
      <c r="M291" s="48"/>
      <c r="N291" s="48"/>
      <c r="O291" s="49"/>
      <c r="P291" s="48"/>
      <c r="Q291" s="48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</row>
    <row r="292" spans="1:37" x14ac:dyDescent="0.2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47"/>
      <c r="L292" s="48"/>
      <c r="M292" s="48"/>
      <c r="N292" s="48"/>
      <c r="O292" s="49"/>
      <c r="P292" s="48"/>
      <c r="Q292" s="48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</row>
    <row r="293" spans="1:37" x14ac:dyDescent="0.2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47"/>
      <c r="L293" s="48"/>
      <c r="M293" s="48"/>
      <c r="N293" s="48"/>
      <c r="O293" s="49"/>
      <c r="P293" s="48"/>
      <c r="Q293" s="48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</row>
    <row r="294" spans="1:37" x14ac:dyDescent="0.2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47"/>
      <c r="L294" s="48"/>
      <c r="M294" s="48"/>
      <c r="N294" s="48"/>
      <c r="O294" s="49"/>
      <c r="P294" s="48"/>
      <c r="Q294" s="48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</row>
    <row r="295" spans="1:37" x14ac:dyDescent="0.2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47"/>
      <c r="L295" s="48"/>
      <c r="M295" s="48"/>
      <c r="N295" s="48"/>
      <c r="O295" s="49"/>
      <c r="P295" s="48"/>
      <c r="Q295" s="48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</row>
    <row r="296" spans="1:37" x14ac:dyDescent="0.2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47"/>
      <c r="L296" s="48"/>
      <c r="M296" s="48"/>
      <c r="N296" s="48"/>
      <c r="O296" s="49"/>
      <c r="P296" s="48"/>
      <c r="Q296" s="48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</row>
    <row r="297" spans="1:37" x14ac:dyDescent="0.2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47"/>
      <c r="L297" s="48"/>
      <c r="M297" s="48"/>
      <c r="N297" s="48"/>
      <c r="O297" s="49"/>
      <c r="P297" s="48"/>
      <c r="Q297" s="48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</row>
    <row r="298" spans="1:37" x14ac:dyDescent="0.2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47"/>
      <c r="L298" s="48"/>
      <c r="M298" s="48"/>
      <c r="N298" s="48"/>
      <c r="O298" s="49"/>
      <c r="P298" s="48"/>
      <c r="Q298" s="48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</row>
    <row r="299" spans="1:37" x14ac:dyDescent="0.2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47"/>
      <c r="L299" s="48"/>
      <c r="M299" s="48"/>
      <c r="N299" s="48"/>
      <c r="O299" s="49"/>
      <c r="P299" s="48"/>
      <c r="Q299" s="48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</row>
    <row r="300" spans="1:37" x14ac:dyDescent="0.2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47"/>
      <c r="L300" s="48"/>
      <c r="M300" s="48"/>
      <c r="N300" s="48"/>
      <c r="O300" s="49"/>
      <c r="P300" s="48"/>
      <c r="Q300" s="48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</row>
    <row r="301" spans="1:37" x14ac:dyDescent="0.2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47"/>
      <c r="L301" s="48"/>
      <c r="M301" s="48"/>
      <c r="N301" s="48"/>
      <c r="O301" s="49"/>
      <c r="P301" s="48"/>
      <c r="Q301" s="48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</row>
    <row r="302" spans="1:37" x14ac:dyDescent="0.2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47"/>
      <c r="L302" s="48"/>
      <c r="M302" s="48"/>
      <c r="N302" s="48"/>
      <c r="O302" s="49"/>
      <c r="P302" s="48"/>
      <c r="Q302" s="48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</row>
    <row r="303" spans="1:37" x14ac:dyDescent="0.2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47"/>
      <c r="L303" s="48"/>
      <c r="M303" s="48"/>
      <c r="N303" s="48"/>
      <c r="O303" s="49"/>
      <c r="P303" s="48"/>
      <c r="Q303" s="48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</row>
    <row r="304" spans="1:37" x14ac:dyDescent="0.2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47"/>
      <c r="L304" s="48"/>
      <c r="M304" s="48"/>
      <c r="N304" s="48"/>
      <c r="O304" s="49"/>
      <c r="P304" s="48"/>
      <c r="Q304" s="48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</row>
    <row r="305" spans="1:37" x14ac:dyDescent="0.2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47"/>
      <c r="L305" s="48"/>
      <c r="M305" s="48"/>
      <c r="N305" s="48"/>
      <c r="O305" s="49"/>
      <c r="P305" s="48"/>
      <c r="Q305" s="48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</row>
    <row r="306" spans="1:37" x14ac:dyDescent="0.2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47"/>
      <c r="L306" s="48"/>
      <c r="M306" s="48"/>
      <c r="N306" s="48"/>
      <c r="O306" s="49"/>
      <c r="P306" s="48"/>
      <c r="Q306" s="48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</row>
    <row r="307" spans="1:37" x14ac:dyDescent="0.2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47"/>
      <c r="L307" s="48"/>
      <c r="M307" s="48"/>
      <c r="N307" s="48"/>
      <c r="O307" s="49"/>
      <c r="P307" s="48"/>
      <c r="Q307" s="48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</row>
    <row r="308" spans="1:37" x14ac:dyDescent="0.2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47"/>
      <c r="L308" s="48"/>
      <c r="M308" s="48"/>
      <c r="N308" s="48"/>
      <c r="O308" s="49"/>
      <c r="P308" s="48"/>
      <c r="Q308" s="48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</row>
    <row r="309" spans="1:37" x14ac:dyDescent="0.2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47"/>
      <c r="L309" s="48"/>
      <c r="M309" s="48"/>
      <c r="N309" s="48"/>
      <c r="O309" s="49"/>
      <c r="P309" s="48"/>
      <c r="Q309" s="48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</row>
    <row r="310" spans="1:37" x14ac:dyDescent="0.2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47"/>
      <c r="L310" s="48"/>
      <c r="M310" s="48"/>
      <c r="N310" s="48"/>
      <c r="O310" s="49"/>
      <c r="P310" s="48"/>
      <c r="Q310" s="48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</row>
    <row r="311" spans="1:37" x14ac:dyDescent="0.2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47"/>
      <c r="L311" s="48"/>
      <c r="M311" s="48"/>
      <c r="N311" s="48"/>
      <c r="O311" s="49"/>
      <c r="P311" s="48"/>
      <c r="Q311" s="48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</row>
    <row r="312" spans="1:37" x14ac:dyDescent="0.2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47"/>
      <c r="L312" s="48"/>
      <c r="M312" s="48"/>
      <c r="N312" s="48"/>
      <c r="O312" s="49"/>
      <c r="P312" s="48"/>
      <c r="Q312" s="48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</row>
    <row r="313" spans="1:37" x14ac:dyDescent="0.2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47"/>
      <c r="L313" s="48"/>
      <c r="M313" s="48"/>
      <c r="N313" s="48"/>
      <c r="O313" s="49"/>
      <c r="P313" s="48"/>
      <c r="Q313" s="48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</row>
    <row r="314" spans="1:37" x14ac:dyDescent="0.2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47"/>
      <c r="L314" s="48"/>
      <c r="M314" s="48"/>
      <c r="N314" s="48"/>
      <c r="O314" s="49"/>
      <c r="P314" s="48"/>
      <c r="Q314" s="48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</row>
    <row r="315" spans="1:37" x14ac:dyDescent="0.2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47"/>
      <c r="L315" s="48"/>
      <c r="M315" s="48"/>
      <c r="N315" s="48"/>
      <c r="O315" s="49"/>
      <c r="P315" s="48"/>
      <c r="Q315" s="48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</row>
    <row r="316" spans="1:37" x14ac:dyDescent="0.2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47"/>
      <c r="L316" s="48"/>
      <c r="M316" s="48"/>
      <c r="N316" s="48"/>
      <c r="O316" s="49"/>
      <c r="P316" s="48"/>
      <c r="Q316" s="48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</row>
    <row r="317" spans="1:37" x14ac:dyDescent="0.2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47"/>
      <c r="L317" s="48"/>
      <c r="M317" s="48"/>
      <c r="N317" s="48"/>
      <c r="O317" s="49"/>
      <c r="P317" s="48"/>
      <c r="Q317" s="48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</row>
    <row r="318" spans="1:37" x14ac:dyDescent="0.2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47"/>
      <c r="L318" s="48"/>
      <c r="M318" s="48"/>
      <c r="N318" s="48"/>
      <c r="O318" s="49"/>
      <c r="P318" s="48"/>
      <c r="Q318" s="48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</row>
    <row r="319" spans="1:37" x14ac:dyDescent="0.2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47"/>
      <c r="L319" s="48"/>
      <c r="M319" s="48"/>
      <c r="N319" s="48"/>
      <c r="O319" s="49"/>
      <c r="P319" s="48"/>
      <c r="Q319" s="48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</row>
    <row r="320" spans="1:37" x14ac:dyDescent="0.2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47"/>
      <c r="L320" s="48"/>
      <c r="M320" s="48"/>
      <c r="N320" s="48"/>
      <c r="O320" s="49"/>
      <c r="P320" s="48"/>
      <c r="Q320" s="48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</row>
    <row r="321" spans="1:37" x14ac:dyDescent="0.2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47"/>
      <c r="L321" s="48"/>
      <c r="M321" s="48"/>
      <c r="N321" s="48"/>
      <c r="O321" s="49"/>
      <c r="P321" s="48"/>
      <c r="Q321" s="48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</row>
    <row r="322" spans="1:37" x14ac:dyDescent="0.2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47"/>
      <c r="L322" s="48"/>
      <c r="M322" s="48"/>
      <c r="N322" s="48"/>
      <c r="O322" s="49"/>
      <c r="P322" s="48"/>
      <c r="Q322" s="48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</row>
    <row r="323" spans="1:37" x14ac:dyDescent="0.2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47"/>
      <c r="L323" s="48"/>
      <c r="M323" s="48"/>
      <c r="N323" s="48"/>
      <c r="O323" s="49"/>
      <c r="P323" s="48"/>
      <c r="Q323" s="48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</row>
    <row r="324" spans="1:37" x14ac:dyDescent="0.2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47"/>
      <c r="L324" s="48"/>
      <c r="M324" s="48"/>
      <c r="N324" s="48"/>
      <c r="O324" s="49"/>
      <c r="P324" s="48"/>
      <c r="Q324" s="48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</row>
    <row r="325" spans="1:37" x14ac:dyDescent="0.2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47"/>
      <c r="L325" s="48"/>
      <c r="M325" s="48"/>
      <c r="N325" s="48"/>
      <c r="O325" s="49"/>
      <c r="P325" s="48"/>
      <c r="Q325" s="48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</row>
    <row r="326" spans="1:37" x14ac:dyDescent="0.2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47"/>
      <c r="L326" s="48"/>
      <c r="M326" s="48"/>
      <c r="N326" s="48"/>
      <c r="O326" s="49"/>
      <c r="P326" s="48"/>
      <c r="Q326" s="48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</row>
    <row r="327" spans="1:37" x14ac:dyDescent="0.2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47"/>
      <c r="L327" s="48"/>
      <c r="M327" s="48"/>
      <c r="N327" s="48"/>
      <c r="O327" s="49"/>
      <c r="P327" s="48"/>
      <c r="Q327" s="48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</row>
    <row r="328" spans="1:37" x14ac:dyDescent="0.2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47"/>
      <c r="L328" s="48"/>
      <c r="M328" s="48"/>
      <c r="N328" s="48"/>
      <c r="O328" s="49"/>
      <c r="P328" s="48"/>
      <c r="Q328" s="48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</row>
    <row r="329" spans="1:37" x14ac:dyDescent="0.2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47"/>
      <c r="L329" s="48"/>
      <c r="M329" s="48"/>
      <c r="N329" s="48"/>
      <c r="O329" s="49"/>
      <c r="P329" s="48"/>
      <c r="Q329" s="48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</row>
    <row r="330" spans="1:37" x14ac:dyDescent="0.2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47"/>
      <c r="L330" s="48"/>
      <c r="M330" s="48"/>
      <c r="N330" s="48"/>
      <c r="O330" s="49"/>
      <c r="P330" s="48"/>
      <c r="Q330" s="48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</row>
    <row r="331" spans="1:37" x14ac:dyDescent="0.2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47"/>
      <c r="L331" s="48"/>
      <c r="M331" s="48"/>
      <c r="N331" s="48"/>
      <c r="O331" s="49"/>
      <c r="P331" s="48"/>
      <c r="Q331" s="48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</row>
    <row r="332" spans="1:37" x14ac:dyDescent="0.2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47"/>
      <c r="L332" s="48"/>
      <c r="M332" s="48"/>
      <c r="N332" s="48"/>
      <c r="O332" s="49"/>
      <c r="P332" s="48"/>
      <c r="Q332" s="48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</row>
    <row r="333" spans="1:37" x14ac:dyDescent="0.2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47"/>
      <c r="L333" s="48"/>
      <c r="M333" s="48"/>
      <c r="N333" s="48"/>
      <c r="O333" s="49"/>
      <c r="P333" s="48"/>
      <c r="Q333" s="48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</row>
    <row r="334" spans="1:37" x14ac:dyDescent="0.2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47"/>
      <c r="L334" s="48"/>
      <c r="M334" s="48"/>
      <c r="N334" s="48"/>
      <c r="O334" s="49"/>
      <c r="P334" s="48"/>
      <c r="Q334" s="48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</row>
    <row r="335" spans="1:37" x14ac:dyDescent="0.2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47"/>
      <c r="L335" s="48"/>
      <c r="M335" s="48"/>
      <c r="N335" s="48"/>
      <c r="O335" s="49"/>
      <c r="P335" s="48"/>
      <c r="Q335" s="48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</row>
    <row r="336" spans="1:37" x14ac:dyDescent="0.2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47"/>
      <c r="L336" s="48"/>
      <c r="M336" s="48"/>
      <c r="N336" s="48"/>
      <c r="O336" s="49"/>
      <c r="P336" s="48"/>
      <c r="Q336" s="48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</row>
    <row r="337" spans="1:37" x14ac:dyDescent="0.2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47"/>
      <c r="L337" s="48"/>
      <c r="M337" s="48"/>
      <c r="N337" s="48"/>
      <c r="O337" s="49"/>
      <c r="P337" s="48"/>
      <c r="Q337" s="48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</row>
    <row r="338" spans="1:37" x14ac:dyDescent="0.2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47"/>
      <c r="L338" s="48"/>
      <c r="M338" s="48"/>
      <c r="N338" s="48"/>
      <c r="O338" s="49"/>
      <c r="P338" s="48"/>
      <c r="Q338" s="48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</row>
    <row r="339" spans="1:37" x14ac:dyDescent="0.2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47"/>
      <c r="L339" s="48"/>
      <c r="M339" s="48"/>
      <c r="N339" s="48"/>
      <c r="O339" s="49"/>
      <c r="P339" s="48"/>
      <c r="Q339" s="48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</row>
    <row r="340" spans="1:37" x14ac:dyDescent="0.2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47"/>
      <c r="L340" s="48"/>
      <c r="M340" s="48"/>
      <c r="N340" s="48"/>
      <c r="O340" s="49"/>
      <c r="P340" s="48"/>
      <c r="Q340" s="48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</row>
    <row r="341" spans="1:37" x14ac:dyDescent="0.2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47"/>
      <c r="L341" s="48"/>
      <c r="M341" s="48"/>
      <c r="N341" s="48"/>
      <c r="O341" s="49"/>
      <c r="P341" s="48"/>
      <c r="Q341" s="48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</row>
    <row r="342" spans="1:37" x14ac:dyDescent="0.2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47"/>
      <c r="L342" s="48"/>
      <c r="M342" s="48"/>
      <c r="N342" s="48"/>
      <c r="O342" s="49"/>
      <c r="P342" s="48"/>
      <c r="Q342" s="48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</row>
    <row r="343" spans="1:37" x14ac:dyDescent="0.2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47"/>
      <c r="L343" s="48"/>
      <c r="M343" s="48"/>
      <c r="N343" s="48"/>
      <c r="O343" s="49"/>
      <c r="P343" s="48"/>
      <c r="Q343" s="48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</row>
    <row r="344" spans="1:37" x14ac:dyDescent="0.2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47"/>
      <c r="L344" s="48"/>
      <c r="M344" s="48"/>
      <c r="N344" s="48"/>
      <c r="O344" s="49"/>
      <c r="P344" s="48"/>
      <c r="Q344" s="48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</row>
    <row r="345" spans="1:37" x14ac:dyDescent="0.2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47"/>
      <c r="L345" s="48"/>
      <c r="M345" s="48"/>
      <c r="N345" s="48"/>
      <c r="O345" s="49"/>
      <c r="P345" s="48"/>
      <c r="Q345" s="48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</row>
    <row r="346" spans="1:37" x14ac:dyDescent="0.2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47"/>
      <c r="L346" s="48"/>
      <c r="M346" s="48"/>
      <c r="N346" s="48"/>
      <c r="O346" s="49"/>
      <c r="P346" s="48"/>
      <c r="Q346" s="48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</row>
    <row r="347" spans="1:37" x14ac:dyDescent="0.2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47"/>
      <c r="L347" s="48"/>
      <c r="M347" s="48"/>
      <c r="N347" s="48"/>
      <c r="O347" s="49"/>
      <c r="P347" s="48"/>
      <c r="Q347" s="48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</row>
    <row r="348" spans="1:37" x14ac:dyDescent="0.2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47"/>
      <c r="L348" s="48"/>
      <c r="M348" s="48"/>
      <c r="N348" s="48"/>
      <c r="O348" s="49"/>
      <c r="P348" s="48"/>
      <c r="Q348" s="48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</row>
    <row r="349" spans="1:37" x14ac:dyDescent="0.2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47"/>
      <c r="L349" s="48"/>
      <c r="M349" s="48"/>
      <c r="N349" s="48"/>
      <c r="O349" s="49"/>
      <c r="P349" s="48"/>
      <c r="Q349" s="48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</row>
    <row r="350" spans="1:37" x14ac:dyDescent="0.2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47"/>
      <c r="L350" s="48"/>
      <c r="M350" s="48"/>
      <c r="N350" s="48"/>
      <c r="O350" s="49"/>
      <c r="P350" s="48"/>
      <c r="Q350" s="48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</row>
    <row r="351" spans="1:37" x14ac:dyDescent="0.2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47"/>
      <c r="L351" s="48"/>
      <c r="M351" s="48"/>
      <c r="N351" s="48"/>
      <c r="O351" s="49"/>
      <c r="P351" s="48"/>
      <c r="Q351" s="48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</row>
    <row r="352" spans="1:37" x14ac:dyDescent="0.2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47"/>
      <c r="L352" s="48"/>
      <c r="M352" s="48"/>
      <c r="N352" s="48"/>
      <c r="O352" s="49"/>
      <c r="P352" s="48"/>
      <c r="Q352" s="48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</row>
    <row r="353" spans="1:37" x14ac:dyDescent="0.2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47"/>
      <c r="L353" s="48"/>
      <c r="M353" s="48"/>
      <c r="N353" s="48"/>
      <c r="O353" s="49"/>
      <c r="P353" s="48"/>
      <c r="Q353" s="48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</row>
    <row r="354" spans="1:37" x14ac:dyDescent="0.2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47"/>
      <c r="L354" s="48"/>
      <c r="M354" s="48"/>
      <c r="N354" s="48"/>
      <c r="O354" s="49"/>
      <c r="P354" s="48"/>
      <c r="Q354" s="48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</row>
    <row r="355" spans="1:37" x14ac:dyDescent="0.2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47"/>
      <c r="L355" s="48"/>
      <c r="M355" s="48"/>
      <c r="N355" s="48"/>
      <c r="O355" s="49"/>
      <c r="P355" s="48"/>
      <c r="Q355" s="48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</row>
    <row r="356" spans="1:37" x14ac:dyDescent="0.2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47"/>
      <c r="L356" s="48"/>
      <c r="M356" s="48"/>
      <c r="N356" s="48"/>
      <c r="O356" s="49"/>
      <c r="P356" s="48"/>
      <c r="Q356" s="48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</row>
    <row r="357" spans="1:37" x14ac:dyDescent="0.2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47"/>
      <c r="L357" s="48"/>
      <c r="M357" s="48"/>
      <c r="N357" s="48"/>
      <c r="O357" s="49"/>
      <c r="P357" s="48"/>
      <c r="Q357" s="48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</row>
    <row r="358" spans="1:37" x14ac:dyDescent="0.2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47"/>
      <c r="L358" s="48"/>
      <c r="M358" s="48"/>
      <c r="N358" s="48"/>
      <c r="O358" s="49"/>
      <c r="P358" s="48"/>
      <c r="Q358" s="48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</row>
    <row r="359" spans="1:37" x14ac:dyDescent="0.2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47"/>
      <c r="L359" s="48"/>
      <c r="M359" s="48"/>
      <c r="N359" s="48"/>
      <c r="O359" s="49"/>
      <c r="P359" s="48"/>
      <c r="Q359" s="48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</row>
    <row r="360" spans="1:37" x14ac:dyDescent="0.2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47"/>
      <c r="L360" s="48"/>
      <c r="M360" s="48"/>
      <c r="N360" s="48"/>
      <c r="O360" s="49"/>
      <c r="P360" s="48"/>
      <c r="Q360" s="48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</row>
    <row r="361" spans="1:37" x14ac:dyDescent="0.2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47"/>
      <c r="L361" s="48"/>
      <c r="M361" s="48"/>
      <c r="N361" s="48"/>
      <c r="O361" s="49"/>
      <c r="P361" s="48"/>
      <c r="Q361" s="48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</row>
    <row r="362" spans="1:37" x14ac:dyDescent="0.2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47"/>
      <c r="L362" s="48"/>
      <c r="M362" s="48"/>
      <c r="N362" s="48"/>
      <c r="O362" s="49"/>
      <c r="P362" s="48"/>
      <c r="Q362" s="48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</row>
    <row r="363" spans="1:37" x14ac:dyDescent="0.2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47"/>
      <c r="L363" s="48"/>
      <c r="M363" s="48"/>
      <c r="N363" s="48"/>
      <c r="O363" s="49"/>
      <c r="P363" s="48"/>
      <c r="Q363" s="48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</row>
    <row r="364" spans="1:37" x14ac:dyDescent="0.2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47"/>
      <c r="L364" s="48"/>
      <c r="M364" s="48"/>
      <c r="N364" s="48"/>
      <c r="O364" s="49"/>
      <c r="P364" s="48"/>
      <c r="Q364" s="48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</row>
    <row r="365" spans="1:37" x14ac:dyDescent="0.2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47"/>
      <c r="L365" s="48"/>
      <c r="M365" s="48"/>
      <c r="N365" s="48"/>
      <c r="O365" s="49"/>
      <c r="P365" s="48"/>
      <c r="Q365" s="48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</row>
    <row r="366" spans="1:37" x14ac:dyDescent="0.2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47"/>
      <c r="L366" s="48"/>
      <c r="M366" s="48"/>
      <c r="N366" s="48"/>
      <c r="O366" s="49"/>
      <c r="P366" s="48"/>
      <c r="Q366" s="48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</row>
    <row r="367" spans="1:37" x14ac:dyDescent="0.2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47"/>
      <c r="L367" s="48"/>
      <c r="M367" s="48"/>
      <c r="N367" s="48"/>
      <c r="O367" s="49"/>
      <c r="P367" s="48"/>
      <c r="Q367" s="48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</row>
    <row r="368" spans="1:37" x14ac:dyDescent="0.2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47"/>
      <c r="L368" s="48"/>
      <c r="M368" s="48"/>
      <c r="N368" s="48"/>
      <c r="O368" s="49"/>
      <c r="P368" s="48"/>
      <c r="Q368" s="48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</row>
    <row r="369" spans="1:37" x14ac:dyDescent="0.2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47"/>
      <c r="L369" s="48"/>
      <c r="M369" s="48"/>
      <c r="N369" s="48"/>
      <c r="O369" s="49"/>
      <c r="P369" s="48"/>
      <c r="Q369" s="48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</row>
    <row r="370" spans="1:37" x14ac:dyDescent="0.2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47"/>
      <c r="L370" s="48"/>
      <c r="M370" s="48"/>
      <c r="N370" s="48"/>
      <c r="O370" s="49"/>
      <c r="P370" s="48"/>
      <c r="Q370" s="48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</row>
    <row r="371" spans="1:37" x14ac:dyDescent="0.2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47"/>
      <c r="L371" s="48"/>
      <c r="M371" s="48"/>
      <c r="N371" s="48"/>
      <c r="O371" s="49"/>
      <c r="P371" s="48"/>
      <c r="Q371" s="48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</row>
    <row r="372" spans="1:37" x14ac:dyDescent="0.2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47"/>
      <c r="L372" s="48"/>
      <c r="M372" s="48"/>
      <c r="N372" s="48"/>
      <c r="O372" s="49"/>
      <c r="P372" s="48"/>
      <c r="Q372" s="48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</row>
    <row r="373" spans="1:37" x14ac:dyDescent="0.2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47"/>
      <c r="L373" s="48"/>
      <c r="M373" s="48"/>
      <c r="N373" s="48"/>
      <c r="O373" s="49"/>
      <c r="P373" s="48"/>
      <c r="Q373" s="48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</row>
    <row r="374" spans="1:37" x14ac:dyDescent="0.2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47"/>
      <c r="L374" s="48"/>
      <c r="M374" s="48"/>
      <c r="N374" s="48"/>
      <c r="O374" s="49"/>
      <c r="P374" s="48"/>
      <c r="Q374" s="48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</row>
    <row r="375" spans="1:37" x14ac:dyDescent="0.2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47"/>
      <c r="L375" s="48"/>
      <c r="M375" s="48"/>
      <c r="N375" s="48"/>
      <c r="O375" s="49"/>
      <c r="P375" s="48"/>
      <c r="Q375" s="48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</row>
    <row r="376" spans="1:37" x14ac:dyDescent="0.2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47"/>
      <c r="L376" s="48"/>
      <c r="M376" s="48"/>
      <c r="N376" s="48"/>
      <c r="O376" s="49"/>
      <c r="P376" s="48"/>
      <c r="Q376" s="48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</row>
    <row r="377" spans="1:37" x14ac:dyDescent="0.2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47"/>
      <c r="L377" s="48"/>
      <c r="M377" s="48"/>
      <c r="N377" s="48"/>
      <c r="O377" s="49"/>
      <c r="P377" s="48"/>
      <c r="Q377" s="48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</row>
    <row r="378" spans="1:37" x14ac:dyDescent="0.2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47"/>
      <c r="L378" s="48"/>
      <c r="M378" s="48"/>
      <c r="N378" s="48"/>
      <c r="O378" s="49"/>
      <c r="P378" s="48"/>
      <c r="Q378" s="48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</row>
    <row r="379" spans="1:37" x14ac:dyDescent="0.2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47"/>
      <c r="L379" s="48"/>
      <c r="M379" s="48"/>
      <c r="N379" s="48"/>
      <c r="O379" s="49"/>
      <c r="P379" s="48"/>
      <c r="Q379" s="48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</row>
    <row r="380" spans="1:37" x14ac:dyDescent="0.2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47"/>
      <c r="L380" s="48"/>
      <c r="M380" s="48"/>
      <c r="N380" s="48"/>
      <c r="O380" s="49"/>
      <c r="P380" s="48"/>
      <c r="Q380" s="48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</row>
    <row r="381" spans="1:37" x14ac:dyDescent="0.2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47"/>
      <c r="L381" s="48"/>
      <c r="M381" s="48"/>
      <c r="N381" s="48"/>
      <c r="O381" s="49"/>
      <c r="P381" s="48"/>
      <c r="Q381" s="48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</row>
    <row r="382" spans="1:37" x14ac:dyDescent="0.2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47"/>
      <c r="L382" s="48"/>
      <c r="M382" s="48"/>
      <c r="N382" s="48"/>
      <c r="O382" s="49"/>
      <c r="P382" s="48"/>
      <c r="Q382" s="48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</row>
    <row r="383" spans="1:37" x14ac:dyDescent="0.2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47"/>
      <c r="L383" s="48"/>
      <c r="M383" s="48"/>
      <c r="N383" s="48"/>
      <c r="O383" s="49"/>
      <c r="P383" s="48"/>
      <c r="Q383" s="48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</row>
    <row r="384" spans="1:37" x14ac:dyDescent="0.2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47"/>
      <c r="L384" s="48"/>
      <c r="M384" s="48"/>
      <c r="N384" s="48"/>
      <c r="O384" s="49"/>
      <c r="P384" s="48"/>
      <c r="Q384" s="48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</row>
    <row r="385" spans="1:37" x14ac:dyDescent="0.2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47"/>
      <c r="L385" s="48"/>
      <c r="M385" s="48"/>
      <c r="N385" s="48"/>
      <c r="O385" s="49"/>
      <c r="P385" s="48"/>
      <c r="Q385" s="48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</row>
    <row r="386" spans="1:37" x14ac:dyDescent="0.2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47"/>
      <c r="L386" s="48"/>
      <c r="M386" s="48"/>
      <c r="N386" s="48"/>
      <c r="O386" s="49"/>
      <c r="P386" s="48"/>
      <c r="Q386" s="48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</row>
    <row r="387" spans="1:37" x14ac:dyDescent="0.2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47"/>
      <c r="L387" s="48"/>
      <c r="M387" s="48"/>
      <c r="N387" s="48"/>
      <c r="O387" s="49"/>
      <c r="P387" s="48"/>
      <c r="Q387" s="48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</row>
    <row r="388" spans="1:37" x14ac:dyDescent="0.2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47"/>
      <c r="L388" s="48"/>
      <c r="M388" s="48"/>
      <c r="N388" s="48"/>
      <c r="O388" s="49"/>
      <c r="P388" s="48"/>
      <c r="Q388" s="48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</row>
    <row r="389" spans="1:37" x14ac:dyDescent="0.2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47"/>
      <c r="L389" s="48"/>
      <c r="M389" s="48"/>
      <c r="N389" s="48"/>
      <c r="O389" s="49"/>
      <c r="P389" s="48"/>
      <c r="Q389" s="48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</row>
    <row r="390" spans="1:37" x14ac:dyDescent="0.2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47"/>
      <c r="L390" s="48"/>
      <c r="M390" s="48"/>
      <c r="N390" s="48"/>
      <c r="O390" s="49"/>
      <c r="P390" s="48"/>
      <c r="Q390" s="48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</row>
    <row r="391" spans="1:37" x14ac:dyDescent="0.2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47"/>
      <c r="L391" s="48"/>
      <c r="M391" s="48"/>
      <c r="N391" s="48"/>
      <c r="O391" s="49"/>
      <c r="P391" s="48"/>
      <c r="Q391" s="48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</row>
    <row r="392" spans="1:37" x14ac:dyDescent="0.2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47"/>
      <c r="L392" s="48"/>
      <c r="M392" s="48"/>
      <c r="N392" s="48"/>
      <c r="O392" s="49"/>
      <c r="P392" s="48"/>
      <c r="Q392" s="48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</row>
    <row r="393" spans="1:37" x14ac:dyDescent="0.2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47"/>
      <c r="L393" s="48"/>
      <c r="M393" s="48"/>
      <c r="N393" s="48"/>
      <c r="O393" s="49"/>
      <c r="P393" s="48"/>
      <c r="Q393" s="48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</row>
    <row r="394" spans="1:37" x14ac:dyDescent="0.2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47"/>
      <c r="L394" s="48"/>
      <c r="M394" s="48"/>
      <c r="N394" s="48"/>
      <c r="O394" s="49"/>
      <c r="P394" s="48"/>
      <c r="Q394" s="48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</row>
    <row r="395" spans="1:37" x14ac:dyDescent="0.2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47"/>
      <c r="L395" s="48"/>
      <c r="M395" s="48"/>
      <c r="N395" s="48"/>
      <c r="O395" s="49"/>
      <c r="P395" s="48"/>
      <c r="Q395" s="48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</row>
    <row r="396" spans="1:37" x14ac:dyDescent="0.2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47"/>
      <c r="L396" s="48"/>
      <c r="M396" s="48"/>
      <c r="N396" s="48"/>
      <c r="O396" s="49"/>
      <c r="P396" s="48"/>
      <c r="Q396" s="48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</row>
    <row r="397" spans="1:37" x14ac:dyDescent="0.2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47"/>
      <c r="L397" s="48"/>
      <c r="M397" s="48"/>
      <c r="N397" s="48"/>
      <c r="O397" s="49"/>
      <c r="P397" s="48"/>
      <c r="Q397" s="48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</row>
    <row r="398" spans="1:37" x14ac:dyDescent="0.2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47"/>
      <c r="L398" s="48"/>
      <c r="M398" s="48"/>
      <c r="N398" s="48"/>
      <c r="O398" s="49"/>
      <c r="P398" s="48"/>
      <c r="Q398" s="48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</row>
    <row r="399" spans="1:37" x14ac:dyDescent="0.2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47"/>
      <c r="L399" s="48"/>
      <c r="M399" s="48"/>
      <c r="N399" s="48"/>
      <c r="O399" s="49"/>
      <c r="P399" s="48"/>
      <c r="Q399" s="48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</row>
    <row r="400" spans="1:37" x14ac:dyDescent="0.2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47"/>
      <c r="L400" s="48"/>
      <c r="M400" s="48"/>
      <c r="N400" s="48"/>
      <c r="O400" s="49"/>
      <c r="P400" s="48"/>
      <c r="Q400" s="48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</row>
    <row r="401" spans="1:37" x14ac:dyDescent="0.2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47"/>
      <c r="L401" s="48"/>
      <c r="M401" s="48"/>
      <c r="N401" s="48"/>
      <c r="O401" s="49"/>
      <c r="P401" s="48"/>
      <c r="Q401" s="48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</row>
    <row r="402" spans="1:37" x14ac:dyDescent="0.2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47"/>
      <c r="L402" s="48"/>
      <c r="M402" s="48"/>
      <c r="N402" s="48"/>
      <c r="O402" s="49"/>
      <c r="P402" s="48"/>
      <c r="Q402" s="48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</row>
    <row r="403" spans="1:37" x14ac:dyDescent="0.2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47"/>
      <c r="L403" s="48"/>
      <c r="M403" s="48"/>
      <c r="N403" s="48"/>
      <c r="O403" s="49"/>
      <c r="P403" s="48"/>
      <c r="Q403" s="48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</row>
    <row r="404" spans="1:37" x14ac:dyDescent="0.2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47"/>
      <c r="L404" s="48"/>
      <c r="M404" s="48"/>
      <c r="N404" s="48"/>
      <c r="O404" s="49"/>
      <c r="P404" s="48"/>
      <c r="Q404" s="48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</row>
    <row r="405" spans="1:37" x14ac:dyDescent="0.2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47"/>
      <c r="L405" s="48"/>
      <c r="M405" s="48"/>
      <c r="N405" s="48"/>
      <c r="O405" s="49"/>
      <c r="P405" s="48"/>
      <c r="Q405" s="48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</row>
    <row r="406" spans="1:37" x14ac:dyDescent="0.2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47"/>
      <c r="L406" s="48"/>
      <c r="M406" s="48"/>
      <c r="N406" s="48"/>
      <c r="O406" s="49"/>
      <c r="P406" s="48"/>
      <c r="Q406" s="48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</row>
    <row r="407" spans="1:37" x14ac:dyDescent="0.2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47"/>
      <c r="L407" s="48"/>
      <c r="M407" s="48"/>
      <c r="N407" s="48"/>
      <c r="O407" s="49"/>
      <c r="P407" s="48"/>
      <c r="Q407" s="48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</row>
    <row r="408" spans="1:37" x14ac:dyDescent="0.2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47"/>
      <c r="L408" s="48"/>
      <c r="M408" s="48"/>
      <c r="N408" s="48"/>
      <c r="O408" s="49"/>
      <c r="P408" s="48"/>
      <c r="Q408" s="48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</row>
    <row r="409" spans="1:37" x14ac:dyDescent="0.2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47"/>
      <c r="L409" s="48"/>
      <c r="M409" s="48"/>
      <c r="N409" s="48"/>
      <c r="O409" s="49"/>
      <c r="P409" s="48"/>
      <c r="Q409" s="48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</row>
    <row r="410" spans="1:37" x14ac:dyDescent="0.2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47"/>
      <c r="L410" s="48"/>
      <c r="M410" s="48"/>
      <c r="N410" s="48"/>
      <c r="O410" s="49"/>
      <c r="P410" s="48"/>
      <c r="Q410" s="48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</row>
    <row r="411" spans="1:37" x14ac:dyDescent="0.2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47"/>
      <c r="L411" s="48"/>
      <c r="M411" s="48"/>
      <c r="N411" s="48"/>
      <c r="O411" s="49"/>
      <c r="P411" s="48"/>
      <c r="Q411" s="48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</row>
    <row r="412" spans="1:37" x14ac:dyDescent="0.2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47"/>
      <c r="L412" s="48"/>
      <c r="M412" s="48"/>
      <c r="N412" s="48"/>
      <c r="O412" s="49"/>
      <c r="P412" s="48"/>
      <c r="Q412" s="48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</row>
    <row r="413" spans="1:37" x14ac:dyDescent="0.2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47"/>
      <c r="L413" s="48"/>
      <c r="M413" s="48"/>
      <c r="N413" s="48"/>
      <c r="O413" s="49"/>
      <c r="P413" s="48"/>
      <c r="Q413" s="48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</row>
    <row r="414" spans="1:37" x14ac:dyDescent="0.2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47"/>
      <c r="L414" s="48"/>
      <c r="M414" s="48"/>
      <c r="N414" s="48"/>
      <c r="O414" s="49"/>
      <c r="P414" s="48"/>
      <c r="Q414" s="48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</row>
    <row r="415" spans="1:37" x14ac:dyDescent="0.2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47"/>
      <c r="L415" s="48"/>
      <c r="M415" s="48"/>
      <c r="N415" s="48"/>
      <c r="O415" s="49"/>
      <c r="P415" s="48"/>
      <c r="Q415" s="48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</row>
    <row r="416" spans="1:37" x14ac:dyDescent="0.2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47"/>
      <c r="L416" s="48"/>
      <c r="M416" s="48"/>
      <c r="N416" s="48"/>
      <c r="O416" s="49"/>
      <c r="P416" s="48"/>
      <c r="Q416" s="48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</row>
    <row r="417" spans="1:37" x14ac:dyDescent="0.2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47"/>
      <c r="L417" s="48"/>
      <c r="M417" s="48"/>
      <c r="N417" s="48"/>
      <c r="O417" s="49"/>
      <c r="P417" s="48"/>
      <c r="Q417" s="48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</row>
    <row r="418" spans="1:37" x14ac:dyDescent="0.2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47"/>
      <c r="L418" s="48"/>
      <c r="M418" s="48"/>
      <c r="N418" s="48"/>
      <c r="O418" s="49"/>
      <c r="P418" s="48"/>
      <c r="Q418" s="48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</row>
    <row r="419" spans="1:37" x14ac:dyDescent="0.2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47"/>
      <c r="L419" s="48"/>
      <c r="M419" s="48"/>
      <c r="N419" s="48"/>
      <c r="O419" s="49"/>
      <c r="P419" s="48"/>
      <c r="Q419" s="48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</row>
    <row r="420" spans="1:37" x14ac:dyDescent="0.2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47"/>
      <c r="L420" s="48"/>
      <c r="M420" s="48"/>
      <c r="N420" s="48"/>
      <c r="O420" s="49"/>
      <c r="P420" s="48"/>
      <c r="Q420" s="48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</row>
    <row r="421" spans="1:37" x14ac:dyDescent="0.2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47"/>
      <c r="L421" s="48"/>
      <c r="M421" s="48"/>
      <c r="N421" s="48"/>
      <c r="O421" s="49"/>
      <c r="P421" s="48"/>
      <c r="Q421" s="48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</row>
    <row r="422" spans="1:37" x14ac:dyDescent="0.2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47"/>
      <c r="L422" s="48"/>
      <c r="M422" s="48"/>
      <c r="N422" s="48"/>
      <c r="O422" s="49"/>
      <c r="P422" s="48"/>
      <c r="Q422" s="48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</row>
    <row r="423" spans="1:37" x14ac:dyDescent="0.2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47"/>
      <c r="L423" s="48"/>
      <c r="M423" s="48"/>
      <c r="N423" s="48"/>
      <c r="O423" s="49"/>
      <c r="P423" s="48"/>
      <c r="Q423" s="48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</row>
    <row r="424" spans="1:37" x14ac:dyDescent="0.2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47"/>
      <c r="L424" s="48"/>
      <c r="M424" s="48"/>
      <c r="N424" s="48"/>
      <c r="O424" s="49"/>
      <c r="P424" s="48"/>
      <c r="Q424" s="48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</row>
    <row r="425" spans="1:37" x14ac:dyDescent="0.2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47"/>
      <c r="L425" s="48"/>
      <c r="M425" s="48"/>
      <c r="N425" s="48"/>
      <c r="O425" s="49"/>
      <c r="P425" s="48"/>
      <c r="Q425" s="48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</row>
    <row r="426" spans="1:37" x14ac:dyDescent="0.2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47"/>
      <c r="L426" s="48"/>
      <c r="M426" s="48"/>
      <c r="N426" s="48"/>
      <c r="O426" s="49"/>
      <c r="P426" s="48"/>
      <c r="Q426" s="48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</row>
    <row r="427" spans="1:37" x14ac:dyDescent="0.2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47"/>
      <c r="L427" s="48"/>
      <c r="M427" s="48"/>
      <c r="N427" s="48"/>
      <c r="O427" s="49"/>
      <c r="P427" s="48"/>
      <c r="Q427" s="48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</row>
    <row r="428" spans="1:37" x14ac:dyDescent="0.2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47"/>
      <c r="L428" s="48"/>
      <c r="M428" s="48"/>
      <c r="N428" s="48"/>
      <c r="O428" s="49"/>
      <c r="P428" s="48"/>
      <c r="Q428" s="48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</row>
    <row r="429" spans="1:37" x14ac:dyDescent="0.2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47"/>
      <c r="L429" s="48"/>
      <c r="M429" s="48"/>
      <c r="N429" s="48"/>
      <c r="O429" s="49"/>
      <c r="P429" s="48"/>
      <c r="Q429" s="48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</row>
    <row r="430" spans="1:37" x14ac:dyDescent="0.2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47"/>
      <c r="L430" s="48"/>
      <c r="M430" s="48"/>
      <c r="N430" s="48"/>
      <c r="O430" s="49"/>
      <c r="P430" s="48"/>
      <c r="Q430" s="48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</row>
    <row r="431" spans="1:37" x14ac:dyDescent="0.2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47"/>
      <c r="L431" s="48"/>
      <c r="M431" s="48"/>
      <c r="N431" s="48"/>
      <c r="O431" s="49"/>
      <c r="P431" s="48"/>
      <c r="Q431" s="48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</row>
    <row r="432" spans="1:37" x14ac:dyDescent="0.2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47"/>
      <c r="L432" s="48"/>
      <c r="M432" s="48"/>
      <c r="N432" s="48"/>
      <c r="O432" s="49"/>
      <c r="P432" s="48"/>
      <c r="Q432" s="48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</row>
    <row r="433" spans="1:37" x14ac:dyDescent="0.2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47"/>
      <c r="L433" s="48"/>
      <c r="M433" s="48"/>
      <c r="N433" s="48"/>
      <c r="O433" s="49"/>
      <c r="P433" s="48"/>
      <c r="Q433" s="48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</row>
    <row r="434" spans="1:37" x14ac:dyDescent="0.2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47"/>
      <c r="L434" s="48"/>
      <c r="M434" s="48"/>
      <c r="N434" s="48"/>
      <c r="O434" s="49"/>
      <c r="P434" s="48"/>
      <c r="Q434" s="48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</row>
    <row r="435" spans="1:37" x14ac:dyDescent="0.2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47"/>
      <c r="L435" s="48"/>
      <c r="M435" s="48"/>
      <c r="N435" s="48"/>
      <c r="O435" s="49"/>
      <c r="P435" s="48"/>
      <c r="Q435" s="48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</row>
    <row r="436" spans="1:37" x14ac:dyDescent="0.2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47"/>
      <c r="L436" s="48"/>
      <c r="M436" s="48"/>
      <c r="N436" s="48"/>
      <c r="O436" s="49"/>
      <c r="P436" s="48"/>
      <c r="Q436" s="48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</row>
    <row r="437" spans="1:37" x14ac:dyDescent="0.2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47"/>
      <c r="L437" s="48"/>
      <c r="M437" s="48"/>
      <c r="N437" s="48"/>
      <c r="O437" s="49"/>
      <c r="P437" s="48"/>
      <c r="Q437" s="48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</row>
    <row r="438" spans="1:37" x14ac:dyDescent="0.2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47"/>
      <c r="L438" s="48"/>
      <c r="M438" s="48"/>
      <c r="N438" s="48"/>
      <c r="O438" s="49"/>
      <c r="P438" s="48"/>
      <c r="Q438" s="48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</row>
    <row r="439" spans="1:37" x14ac:dyDescent="0.2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47"/>
      <c r="L439" s="48"/>
      <c r="M439" s="48"/>
      <c r="N439" s="48"/>
      <c r="O439" s="49"/>
      <c r="P439" s="48"/>
      <c r="Q439" s="48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</row>
    <row r="440" spans="1:37" x14ac:dyDescent="0.2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47"/>
      <c r="L440" s="48"/>
      <c r="M440" s="48"/>
      <c r="N440" s="48"/>
      <c r="O440" s="49"/>
      <c r="P440" s="48"/>
      <c r="Q440" s="48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</row>
    <row r="441" spans="1:37" x14ac:dyDescent="0.2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47"/>
      <c r="L441" s="48"/>
      <c r="M441" s="48"/>
      <c r="N441" s="48"/>
      <c r="O441" s="49"/>
      <c r="P441" s="48"/>
      <c r="Q441" s="48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</row>
    <row r="442" spans="1:37" x14ac:dyDescent="0.2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47"/>
      <c r="L442" s="48"/>
      <c r="M442" s="48"/>
      <c r="N442" s="48"/>
      <c r="O442" s="49"/>
      <c r="P442" s="48"/>
      <c r="Q442" s="48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</row>
    <row r="443" spans="1:37" x14ac:dyDescent="0.2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47"/>
      <c r="L443" s="48"/>
      <c r="M443" s="48"/>
      <c r="N443" s="48"/>
      <c r="O443" s="49"/>
      <c r="P443" s="48"/>
      <c r="Q443" s="48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</row>
    <row r="444" spans="1:37" x14ac:dyDescent="0.2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47"/>
      <c r="L444" s="48"/>
      <c r="M444" s="48"/>
      <c r="N444" s="48"/>
      <c r="O444" s="49"/>
      <c r="P444" s="48"/>
      <c r="Q444" s="48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</row>
    <row r="445" spans="1:37" x14ac:dyDescent="0.2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47"/>
      <c r="L445" s="48"/>
      <c r="M445" s="48"/>
      <c r="N445" s="48"/>
      <c r="O445" s="49"/>
      <c r="P445" s="48"/>
      <c r="Q445" s="48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</row>
    <row r="446" spans="1:37" x14ac:dyDescent="0.2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47"/>
      <c r="L446" s="48"/>
      <c r="M446" s="48"/>
      <c r="N446" s="48"/>
      <c r="O446" s="49"/>
      <c r="P446" s="48"/>
      <c r="Q446" s="48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</row>
    <row r="447" spans="1:37" x14ac:dyDescent="0.2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47"/>
      <c r="L447" s="48"/>
      <c r="M447" s="48"/>
      <c r="N447" s="48"/>
      <c r="O447" s="49"/>
      <c r="P447" s="48"/>
      <c r="Q447" s="48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</row>
    <row r="448" spans="1:37" x14ac:dyDescent="0.2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47"/>
      <c r="L448" s="48"/>
      <c r="M448" s="48"/>
      <c r="N448" s="48"/>
      <c r="O448" s="49"/>
      <c r="P448" s="48"/>
      <c r="Q448" s="48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</row>
    <row r="449" spans="1:37" x14ac:dyDescent="0.2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47"/>
      <c r="L449" s="48"/>
      <c r="M449" s="48"/>
      <c r="N449" s="48"/>
      <c r="O449" s="49"/>
      <c r="P449" s="48"/>
      <c r="Q449" s="48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</row>
    <row r="450" spans="1:37" x14ac:dyDescent="0.2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47"/>
      <c r="L450" s="48"/>
      <c r="M450" s="48"/>
      <c r="N450" s="48"/>
      <c r="O450" s="49"/>
      <c r="P450" s="48"/>
      <c r="Q450" s="48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</row>
    <row r="451" spans="1:37" x14ac:dyDescent="0.2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47"/>
      <c r="L451" s="48"/>
      <c r="M451" s="48"/>
      <c r="N451" s="48"/>
      <c r="O451" s="49"/>
      <c r="P451" s="48"/>
      <c r="Q451" s="48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</row>
    <row r="452" spans="1:37" x14ac:dyDescent="0.2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47"/>
      <c r="L452" s="48"/>
      <c r="M452" s="48"/>
      <c r="N452" s="48"/>
      <c r="O452" s="49"/>
      <c r="P452" s="48"/>
      <c r="Q452" s="48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</row>
    <row r="453" spans="1:37" x14ac:dyDescent="0.2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47"/>
      <c r="L453" s="48"/>
      <c r="M453" s="48"/>
      <c r="N453" s="48"/>
      <c r="O453" s="49"/>
      <c r="P453" s="48"/>
      <c r="Q453" s="48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</row>
    <row r="454" spans="1:37" x14ac:dyDescent="0.2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47"/>
      <c r="L454" s="48"/>
      <c r="M454" s="48"/>
      <c r="N454" s="48"/>
      <c r="O454" s="49"/>
      <c r="P454" s="48"/>
      <c r="Q454" s="48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</row>
    <row r="455" spans="1:37" x14ac:dyDescent="0.2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47"/>
      <c r="L455" s="48"/>
      <c r="M455" s="48"/>
      <c r="N455" s="48"/>
      <c r="O455" s="49"/>
      <c r="P455" s="48"/>
      <c r="Q455" s="48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</row>
    <row r="456" spans="1:37" x14ac:dyDescent="0.2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47"/>
      <c r="L456" s="48"/>
      <c r="M456" s="48"/>
      <c r="N456" s="48"/>
      <c r="O456" s="49"/>
      <c r="P456" s="48"/>
      <c r="Q456" s="48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</row>
    <row r="457" spans="1:37" x14ac:dyDescent="0.2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47"/>
      <c r="L457" s="48"/>
      <c r="M457" s="48"/>
      <c r="N457" s="48"/>
      <c r="O457" s="49"/>
      <c r="P457" s="48"/>
      <c r="Q457" s="48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</row>
    <row r="458" spans="1:37" x14ac:dyDescent="0.2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47"/>
      <c r="L458" s="48"/>
      <c r="M458" s="48"/>
      <c r="N458" s="48"/>
      <c r="O458" s="49"/>
      <c r="P458" s="48"/>
      <c r="Q458" s="48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</row>
    <row r="459" spans="1:37" x14ac:dyDescent="0.2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47"/>
      <c r="L459" s="48"/>
      <c r="M459" s="48"/>
      <c r="N459" s="48"/>
      <c r="O459" s="49"/>
      <c r="P459" s="48"/>
      <c r="Q459" s="48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</row>
    <row r="460" spans="1:37" x14ac:dyDescent="0.2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47"/>
      <c r="L460" s="48"/>
      <c r="M460" s="48"/>
      <c r="N460" s="48"/>
      <c r="O460" s="49"/>
      <c r="P460" s="48"/>
      <c r="Q460" s="48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</row>
    <row r="461" spans="1:37" x14ac:dyDescent="0.2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47"/>
      <c r="L461" s="48"/>
      <c r="M461" s="48"/>
      <c r="N461" s="48"/>
      <c r="O461" s="49"/>
      <c r="P461" s="48"/>
      <c r="Q461" s="48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</row>
    <row r="462" spans="1:37" x14ac:dyDescent="0.2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47"/>
      <c r="L462" s="48"/>
      <c r="M462" s="48"/>
      <c r="N462" s="48"/>
      <c r="O462" s="49"/>
      <c r="P462" s="48"/>
      <c r="Q462" s="48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</row>
    <row r="463" spans="1:37" x14ac:dyDescent="0.2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47"/>
      <c r="L463" s="48"/>
      <c r="M463" s="48"/>
      <c r="N463" s="48"/>
      <c r="O463" s="49"/>
      <c r="P463" s="48"/>
      <c r="Q463" s="48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</row>
    <row r="464" spans="1:37" x14ac:dyDescent="0.2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47"/>
      <c r="L464" s="48"/>
      <c r="M464" s="48"/>
      <c r="N464" s="48"/>
      <c r="O464" s="49"/>
      <c r="P464" s="48"/>
      <c r="Q464" s="48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</row>
    <row r="465" spans="1:37" x14ac:dyDescent="0.2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47"/>
      <c r="L465" s="48"/>
      <c r="M465" s="48"/>
      <c r="N465" s="48"/>
      <c r="O465" s="49"/>
      <c r="P465" s="48"/>
      <c r="Q465" s="48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</row>
    <row r="466" spans="1:37" x14ac:dyDescent="0.2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47"/>
      <c r="L466" s="48"/>
      <c r="M466" s="48"/>
      <c r="N466" s="48"/>
      <c r="O466" s="49"/>
      <c r="P466" s="48"/>
      <c r="Q466" s="48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</row>
    <row r="467" spans="1:37" x14ac:dyDescent="0.2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47"/>
      <c r="L467" s="48"/>
      <c r="M467" s="48"/>
      <c r="N467" s="48"/>
      <c r="O467" s="49"/>
      <c r="P467" s="48"/>
      <c r="Q467" s="48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</row>
    <row r="468" spans="1:37" x14ac:dyDescent="0.2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47"/>
      <c r="L468" s="48"/>
      <c r="M468" s="48"/>
      <c r="N468" s="48"/>
      <c r="O468" s="49"/>
      <c r="P468" s="48"/>
      <c r="Q468" s="48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</row>
    <row r="469" spans="1:37" x14ac:dyDescent="0.2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47"/>
      <c r="L469" s="48"/>
      <c r="M469" s="48"/>
      <c r="N469" s="48"/>
      <c r="O469" s="49"/>
      <c r="P469" s="48"/>
      <c r="Q469" s="48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</row>
    <row r="470" spans="1:37" x14ac:dyDescent="0.2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47"/>
      <c r="L470" s="48"/>
      <c r="M470" s="48"/>
      <c r="N470" s="48"/>
      <c r="O470" s="49"/>
      <c r="P470" s="48"/>
      <c r="Q470" s="48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</row>
    <row r="471" spans="1:37" x14ac:dyDescent="0.2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47"/>
      <c r="L471" s="48"/>
      <c r="M471" s="48"/>
      <c r="N471" s="48"/>
      <c r="O471" s="49"/>
      <c r="P471" s="48"/>
      <c r="Q471" s="48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</row>
    <row r="472" spans="1:37" x14ac:dyDescent="0.2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47"/>
      <c r="L472" s="48"/>
      <c r="M472" s="48"/>
      <c r="N472" s="48"/>
      <c r="O472" s="49"/>
      <c r="P472" s="48"/>
      <c r="Q472" s="48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</row>
    <row r="473" spans="1:37" x14ac:dyDescent="0.2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47"/>
      <c r="L473" s="48"/>
      <c r="M473" s="48"/>
      <c r="N473" s="48"/>
      <c r="O473" s="49"/>
      <c r="P473" s="48"/>
      <c r="Q473" s="48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</row>
    <row r="474" spans="1:37" x14ac:dyDescent="0.2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47"/>
      <c r="L474" s="48"/>
      <c r="M474" s="48"/>
      <c r="N474" s="48"/>
      <c r="O474" s="49"/>
      <c r="P474" s="48"/>
      <c r="Q474" s="48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</row>
    <row r="475" spans="1:37" x14ac:dyDescent="0.2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47"/>
      <c r="L475" s="48"/>
      <c r="M475" s="48"/>
      <c r="N475" s="48"/>
      <c r="O475" s="49"/>
      <c r="P475" s="48"/>
      <c r="Q475" s="48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</row>
    <row r="476" spans="1:37" x14ac:dyDescent="0.2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47"/>
      <c r="L476" s="48"/>
      <c r="M476" s="48"/>
      <c r="N476" s="48"/>
      <c r="O476" s="49"/>
      <c r="P476" s="48"/>
      <c r="Q476" s="48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</row>
    <row r="477" spans="1:37" x14ac:dyDescent="0.2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47"/>
      <c r="L477" s="48"/>
      <c r="M477" s="48"/>
      <c r="N477" s="48"/>
      <c r="O477" s="49"/>
      <c r="P477" s="48"/>
      <c r="Q477" s="48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</row>
    <row r="478" spans="1:37" x14ac:dyDescent="0.2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47"/>
      <c r="L478" s="48"/>
      <c r="M478" s="48"/>
      <c r="N478" s="48"/>
      <c r="O478" s="49"/>
      <c r="P478" s="48"/>
      <c r="Q478" s="48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</row>
    <row r="479" spans="1:37" x14ac:dyDescent="0.2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47"/>
      <c r="L479" s="48"/>
      <c r="M479" s="48"/>
      <c r="N479" s="48"/>
      <c r="O479" s="49"/>
      <c r="P479" s="48"/>
      <c r="Q479" s="48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</row>
    <row r="480" spans="1:37" x14ac:dyDescent="0.2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47"/>
      <c r="L480" s="48"/>
      <c r="M480" s="48"/>
      <c r="N480" s="48"/>
      <c r="O480" s="49"/>
      <c r="P480" s="48"/>
      <c r="Q480" s="48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</row>
    <row r="481" spans="1:37" x14ac:dyDescent="0.2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47"/>
      <c r="L481" s="48"/>
      <c r="M481" s="48"/>
      <c r="N481" s="48"/>
      <c r="O481" s="49"/>
      <c r="P481" s="48"/>
      <c r="Q481" s="48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</row>
    <row r="482" spans="1:37" x14ac:dyDescent="0.2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47"/>
      <c r="L482" s="48"/>
      <c r="M482" s="48"/>
      <c r="N482" s="48"/>
      <c r="O482" s="49"/>
      <c r="P482" s="48"/>
      <c r="Q482" s="48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</row>
    <row r="483" spans="1:37" x14ac:dyDescent="0.2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47"/>
      <c r="L483" s="48"/>
      <c r="M483" s="48"/>
      <c r="N483" s="48"/>
      <c r="O483" s="49"/>
      <c r="P483" s="48"/>
      <c r="Q483" s="48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</row>
    <row r="484" spans="1:37" x14ac:dyDescent="0.2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47"/>
      <c r="L484" s="48"/>
      <c r="M484" s="48"/>
      <c r="N484" s="48"/>
      <c r="O484" s="49"/>
      <c r="P484" s="48"/>
      <c r="Q484" s="48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</row>
    <row r="485" spans="1:37" x14ac:dyDescent="0.2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47"/>
      <c r="L485" s="48"/>
      <c r="M485" s="48"/>
      <c r="N485" s="48"/>
      <c r="O485" s="49"/>
      <c r="P485" s="48"/>
      <c r="Q485" s="48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</row>
    <row r="486" spans="1:37" x14ac:dyDescent="0.2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47"/>
      <c r="L486" s="48"/>
      <c r="M486" s="48"/>
      <c r="N486" s="48"/>
      <c r="O486" s="49"/>
      <c r="P486" s="48"/>
      <c r="Q486" s="48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</row>
    <row r="487" spans="1:37" x14ac:dyDescent="0.2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47"/>
      <c r="L487" s="48"/>
      <c r="M487" s="48"/>
      <c r="N487" s="48"/>
      <c r="O487" s="49"/>
      <c r="P487" s="48"/>
      <c r="Q487" s="48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</row>
    <row r="488" spans="1:37" x14ac:dyDescent="0.2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47"/>
      <c r="L488" s="48"/>
      <c r="M488" s="48"/>
      <c r="N488" s="48"/>
      <c r="O488" s="49"/>
      <c r="P488" s="48"/>
      <c r="Q488" s="48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</row>
    <row r="489" spans="1:37" x14ac:dyDescent="0.2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47"/>
      <c r="L489" s="48"/>
      <c r="M489" s="48"/>
      <c r="N489" s="48"/>
      <c r="O489" s="49"/>
      <c r="P489" s="48"/>
      <c r="Q489" s="48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</row>
    <row r="490" spans="1:37" x14ac:dyDescent="0.2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47"/>
      <c r="L490" s="48"/>
      <c r="M490" s="48"/>
      <c r="N490" s="48"/>
      <c r="O490" s="49"/>
      <c r="P490" s="48"/>
      <c r="Q490" s="48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</row>
    <row r="491" spans="1:37" x14ac:dyDescent="0.2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47"/>
      <c r="L491" s="48"/>
      <c r="M491" s="48"/>
      <c r="N491" s="48"/>
      <c r="O491" s="49"/>
      <c r="P491" s="48"/>
      <c r="Q491" s="48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</row>
    <row r="492" spans="1:37" x14ac:dyDescent="0.2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47"/>
      <c r="L492" s="48"/>
      <c r="M492" s="48"/>
      <c r="N492" s="48"/>
      <c r="O492" s="49"/>
      <c r="P492" s="48"/>
      <c r="Q492" s="48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</row>
    <row r="493" spans="1:37" x14ac:dyDescent="0.2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47"/>
      <c r="L493" s="48"/>
      <c r="M493" s="48"/>
      <c r="N493" s="48"/>
      <c r="O493" s="49"/>
      <c r="P493" s="48"/>
      <c r="Q493" s="48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</row>
    <row r="494" spans="1:37" x14ac:dyDescent="0.2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47"/>
      <c r="L494" s="48"/>
      <c r="M494" s="48"/>
      <c r="N494" s="48"/>
      <c r="O494" s="49"/>
      <c r="P494" s="48"/>
      <c r="Q494" s="48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</row>
    <row r="495" spans="1:37" x14ac:dyDescent="0.2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47"/>
      <c r="L495" s="48"/>
      <c r="M495" s="48"/>
      <c r="N495" s="48"/>
      <c r="O495" s="49"/>
      <c r="P495" s="48"/>
      <c r="Q495" s="48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</row>
    <row r="496" spans="1:37" x14ac:dyDescent="0.2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47"/>
      <c r="L496" s="48"/>
      <c r="M496" s="48"/>
      <c r="N496" s="48"/>
      <c r="O496" s="49"/>
      <c r="P496" s="48"/>
      <c r="Q496" s="48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</row>
    <row r="497" spans="1:37" x14ac:dyDescent="0.2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47"/>
      <c r="L497" s="48"/>
      <c r="M497" s="48"/>
      <c r="N497" s="48"/>
      <c r="O497" s="49"/>
      <c r="P497" s="48"/>
      <c r="Q497" s="48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</row>
    <row r="498" spans="1:37" x14ac:dyDescent="0.2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47"/>
      <c r="L498" s="48"/>
      <c r="M498" s="48"/>
      <c r="N498" s="48"/>
      <c r="O498" s="49"/>
      <c r="P498" s="48"/>
      <c r="Q498" s="48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</row>
    <row r="499" spans="1:37" x14ac:dyDescent="0.2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47"/>
      <c r="L499" s="48"/>
      <c r="M499" s="48"/>
      <c r="N499" s="48"/>
      <c r="O499" s="49"/>
      <c r="P499" s="48"/>
      <c r="Q499" s="48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</row>
    <row r="500" spans="1:37" x14ac:dyDescent="0.2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47"/>
      <c r="L500" s="48"/>
      <c r="M500" s="48"/>
      <c r="N500" s="48"/>
      <c r="O500" s="49"/>
      <c r="P500" s="48"/>
      <c r="Q500" s="48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</row>
    <row r="501" spans="1:37" x14ac:dyDescent="0.2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47"/>
      <c r="L501" s="48"/>
      <c r="M501" s="48"/>
      <c r="N501" s="48"/>
      <c r="O501" s="49"/>
      <c r="P501" s="48"/>
      <c r="Q501" s="48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</row>
    <row r="502" spans="1:37" x14ac:dyDescent="0.2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47"/>
      <c r="L502" s="48"/>
      <c r="M502" s="48"/>
      <c r="N502" s="48"/>
      <c r="O502" s="49"/>
      <c r="P502" s="48"/>
      <c r="Q502" s="48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</row>
    <row r="503" spans="1:37" x14ac:dyDescent="0.2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47"/>
      <c r="L503" s="48"/>
      <c r="M503" s="48"/>
      <c r="N503" s="48"/>
      <c r="O503" s="49"/>
      <c r="P503" s="48"/>
      <c r="Q503" s="48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</row>
    <row r="504" spans="1:37" x14ac:dyDescent="0.2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47"/>
      <c r="L504" s="48"/>
      <c r="M504" s="48"/>
      <c r="N504" s="48"/>
      <c r="O504" s="49"/>
      <c r="P504" s="48"/>
      <c r="Q504" s="48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</row>
    <row r="505" spans="1:37" x14ac:dyDescent="0.2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47"/>
      <c r="L505" s="48"/>
      <c r="M505" s="48"/>
      <c r="N505" s="48"/>
      <c r="O505" s="49"/>
      <c r="P505" s="48"/>
      <c r="Q505" s="48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</row>
    <row r="506" spans="1:37" x14ac:dyDescent="0.2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47"/>
      <c r="L506" s="48"/>
      <c r="M506" s="48"/>
      <c r="N506" s="48"/>
      <c r="O506" s="49"/>
      <c r="P506" s="48"/>
      <c r="Q506" s="48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</row>
    <row r="507" spans="1:37" x14ac:dyDescent="0.2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47"/>
      <c r="L507" s="48"/>
      <c r="M507" s="48"/>
      <c r="N507" s="48"/>
      <c r="O507" s="49"/>
      <c r="P507" s="48"/>
      <c r="Q507" s="48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</row>
    <row r="508" spans="1:37" x14ac:dyDescent="0.2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47"/>
      <c r="L508" s="48"/>
      <c r="M508" s="48"/>
      <c r="N508" s="48"/>
      <c r="O508" s="49"/>
      <c r="P508" s="48"/>
      <c r="Q508" s="48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</row>
    <row r="509" spans="1:37" x14ac:dyDescent="0.2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47"/>
      <c r="L509" s="48"/>
      <c r="M509" s="48"/>
      <c r="N509" s="48"/>
      <c r="O509" s="49"/>
      <c r="P509" s="48"/>
      <c r="Q509" s="48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</row>
    <row r="510" spans="1:37" x14ac:dyDescent="0.2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47"/>
      <c r="L510" s="48"/>
      <c r="M510" s="48"/>
      <c r="N510" s="48"/>
      <c r="O510" s="49"/>
      <c r="P510" s="48"/>
      <c r="Q510" s="48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</row>
    <row r="511" spans="1:37" x14ac:dyDescent="0.2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47"/>
      <c r="L511" s="48"/>
      <c r="M511" s="48"/>
      <c r="N511" s="48"/>
      <c r="O511" s="49"/>
      <c r="P511" s="48"/>
      <c r="Q511" s="48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</row>
    <row r="512" spans="1:37" x14ac:dyDescent="0.2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47"/>
      <c r="L512" s="48"/>
      <c r="M512" s="48"/>
      <c r="N512" s="48"/>
      <c r="O512" s="49"/>
      <c r="P512" s="48"/>
      <c r="Q512" s="48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</row>
    <row r="513" spans="1:37" x14ac:dyDescent="0.2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47"/>
      <c r="L513" s="48"/>
      <c r="M513" s="48"/>
      <c r="N513" s="48"/>
      <c r="O513" s="49"/>
      <c r="P513" s="48"/>
      <c r="Q513" s="48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</row>
    <row r="514" spans="1:37" x14ac:dyDescent="0.2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47"/>
      <c r="L514" s="48"/>
      <c r="M514" s="48"/>
      <c r="N514" s="48"/>
      <c r="O514" s="49"/>
      <c r="P514" s="48"/>
      <c r="Q514" s="48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</row>
    <row r="515" spans="1:37" x14ac:dyDescent="0.2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47"/>
      <c r="L515" s="48"/>
      <c r="M515" s="48"/>
      <c r="N515" s="48"/>
      <c r="O515" s="49"/>
      <c r="P515" s="48"/>
      <c r="Q515" s="48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</row>
    <row r="516" spans="1:37" x14ac:dyDescent="0.2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47"/>
      <c r="L516" s="48"/>
      <c r="M516" s="48"/>
      <c r="N516" s="48"/>
      <c r="O516" s="49"/>
      <c r="P516" s="48"/>
      <c r="Q516" s="48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</row>
    <row r="517" spans="1:37" x14ac:dyDescent="0.2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47"/>
      <c r="L517" s="48"/>
      <c r="M517" s="48"/>
      <c r="N517" s="48"/>
      <c r="O517" s="49"/>
      <c r="P517" s="48"/>
      <c r="Q517" s="48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</row>
    <row r="518" spans="1:37" x14ac:dyDescent="0.2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47"/>
      <c r="L518" s="48"/>
      <c r="M518" s="48"/>
      <c r="N518" s="48"/>
      <c r="O518" s="49"/>
      <c r="P518" s="48"/>
      <c r="Q518" s="48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</row>
    <row r="519" spans="1:37" x14ac:dyDescent="0.2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47"/>
      <c r="L519" s="48"/>
      <c r="M519" s="48"/>
      <c r="N519" s="48"/>
      <c r="O519" s="49"/>
      <c r="P519" s="48"/>
      <c r="Q519" s="48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</row>
    <row r="520" spans="1:37" x14ac:dyDescent="0.2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47"/>
      <c r="L520" s="48"/>
      <c r="M520" s="48"/>
      <c r="N520" s="48"/>
      <c r="O520" s="49"/>
      <c r="P520" s="48"/>
      <c r="Q520" s="48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</row>
    <row r="521" spans="1:37" x14ac:dyDescent="0.2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47"/>
      <c r="L521" s="48"/>
      <c r="M521" s="48"/>
      <c r="N521" s="48"/>
      <c r="O521" s="49"/>
      <c r="P521" s="48"/>
      <c r="Q521" s="48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</row>
    <row r="522" spans="1:37" x14ac:dyDescent="0.2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47"/>
      <c r="L522" s="48"/>
      <c r="M522" s="48"/>
      <c r="N522" s="48"/>
      <c r="O522" s="49"/>
      <c r="P522" s="48"/>
      <c r="Q522" s="48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</row>
    <row r="523" spans="1:37" x14ac:dyDescent="0.2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47"/>
      <c r="L523" s="48"/>
      <c r="M523" s="48"/>
      <c r="N523" s="48"/>
      <c r="O523" s="49"/>
      <c r="P523" s="48"/>
      <c r="Q523" s="48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</row>
    <row r="524" spans="1:37" x14ac:dyDescent="0.2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47"/>
      <c r="L524" s="48"/>
      <c r="M524" s="48"/>
      <c r="N524" s="48"/>
      <c r="O524" s="49"/>
      <c r="P524" s="48"/>
      <c r="Q524" s="48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</row>
    <row r="525" spans="1:37" x14ac:dyDescent="0.2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47"/>
      <c r="L525" s="48"/>
      <c r="M525" s="48"/>
      <c r="N525" s="48"/>
      <c r="O525" s="49"/>
      <c r="P525" s="48"/>
      <c r="Q525" s="48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</row>
    <row r="526" spans="1:37" x14ac:dyDescent="0.2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47"/>
      <c r="L526" s="48"/>
      <c r="M526" s="48"/>
      <c r="N526" s="48"/>
      <c r="O526" s="49"/>
      <c r="P526" s="48"/>
      <c r="Q526" s="48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</row>
    <row r="527" spans="1:37" x14ac:dyDescent="0.2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47"/>
      <c r="L527" s="48"/>
      <c r="M527" s="48"/>
      <c r="N527" s="48"/>
      <c r="O527" s="49"/>
      <c r="P527" s="48"/>
      <c r="Q527" s="48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</row>
    <row r="528" spans="1:37" x14ac:dyDescent="0.2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47"/>
      <c r="L528" s="48"/>
      <c r="M528" s="48"/>
      <c r="N528" s="48"/>
      <c r="O528" s="49"/>
      <c r="P528" s="48"/>
      <c r="Q528" s="48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</row>
    <row r="529" spans="1:37" x14ac:dyDescent="0.2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47"/>
      <c r="L529" s="48"/>
      <c r="M529" s="48"/>
      <c r="N529" s="48"/>
      <c r="O529" s="49"/>
      <c r="P529" s="48"/>
      <c r="Q529" s="48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</row>
    <row r="530" spans="1:37" x14ac:dyDescent="0.2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47"/>
      <c r="L530" s="48"/>
      <c r="M530" s="48"/>
      <c r="N530" s="48"/>
      <c r="O530" s="49"/>
      <c r="P530" s="48"/>
      <c r="Q530" s="48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</row>
    <row r="531" spans="1:37" x14ac:dyDescent="0.2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47"/>
      <c r="L531" s="48"/>
      <c r="M531" s="48"/>
      <c r="N531" s="48"/>
      <c r="O531" s="49"/>
      <c r="P531" s="48"/>
      <c r="Q531" s="48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</row>
    <row r="532" spans="1:37" x14ac:dyDescent="0.2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47"/>
      <c r="L532" s="48"/>
      <c r="M532" s="48"/>
      <c r="N532" s="48"/>
      <c r="O532" s="49"/>
      <c r="P532" s="48"/>
      <c r="Q532" s="48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</row>
    <row r="533" spans="1:37" x14ac:dyDescent="0.2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47"/>
      <c r="L533" s="48"/>
      <c r="M533" s="48"/>
      <c r="N533" s="48"/>
      <c r="O533" s="49"/>
      <c r="P533" s="48"/>
      <c r="Q533" s="48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</row>
    <row r="534" spans="1:37" x14ac:dyDescent="0.2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47"/>
      <c r="L534" s="48"/>
      <c r="M534" s="48"/>
      <c r="N534" s="48"/>
      <c r="O534" s="49"/>
      <c r="P534" s="48"/>
      <c r="Q534" s="48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</row>
    <row r="535" spans="1:37" x14ac:dyDescent="0.2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47"/>
      <c r="L535" s="48"/>
      <c r="M535" s="48"/>
      <c r="N535" s="48"/>
      <c r="O535" s="49"/>
      <c r="P535" s="48"/>
      <c r="Q535" s="48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</row>
    <row r="536" spans="1:37" x14ac:dyDescent="0.2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47"/>
      <c r="L536" s="48"/>
      <c r="M536" s="48"/>
      <c r="N536" s="48"/>
      <c r="O536" s="49"/>
      <c r="P536" s="48"/>
      <c r="Q536" s="48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</row>
    <row r="537" spans="1:37" x14ac:dyDescent="0.2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47"/>
      <c r="L537" s="48"/>
      <c r="M537" s="48"/>
      <c r="N537" s="48"/>
      <c r="O537" s="49"/>
      <c r="P537" s="48"/>
      <c r="Q537" s="48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</row>
    <row r="538" spans="1:37" x14ac:dyDescent="0.2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47"/>
      <c r="L538" s="48"/>
      <c r="M538" s="48"/>
      <c r="N538" s="48"/>
      <c r="O538" s="49"/>
      <c r="P538" s="48"/>
      <c r="Q538" s="48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</row>
    <row r="539" spans="1:37" x14ac:dyDescent="0.2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47"/>
      <c r="L539" s="48"/>
      <c r="M539" s="48"/>
      <c r="N539" s="48"/>
      <c r="O539" s="49"/>
      <c r="P539" s="48"/>
      <c r="Q539" s="48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</row>
    <row r="540" spans="1:37" x14ac:dyDescent="0.2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47"/>
      <c r="L540" s="48"/>
      <c r="M540" s="48"/>
      <c r="N540" s="48"/>
      <c r="O540" s="49"/>
      <c r="P540" s="48"/>
      <c r="Q540" s="48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</row>
    <row r="541" spans="1:37" x14ac:dyDescent="0.2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47"/>
      <c r="L541" s="48"/>
      <c r="M541" s="48"/>
      <c r="N541" s="48"/>
      <c r="O541" s="49"/>
      <c r="P541" s="48"/>
      <c r="Q541" s="48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</row>
    <row r="542" spans="1:37" x14ac:dyDescent="0.2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47"/>
      <c r="L542" s="48"/>
      <c r="M542" s="48"/>
      <c r="N542" s="48"/>
      <c r="O542" s="49"/>
      <c r="P542" s="48"/>
      <c r="Q542" s="48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</row>
    <row r="543" spans="1:37" x14ac:dyDescent="0.2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47"/>
      <c r="L543" s="48"/>
      <c r="M543" s="48"/>
      <c r="N543" s="48"/>
      <c r="O543" s="49"/>
      <c r="P543" s="48"/>
      <c r="Q543" s="48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</row>
    <row r="544" spans="1:37" x14ac:dyDescent="0.2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47"/>
      <c r="L544" s="48"/>
      <c r="M544" s="48"/>
      <c r="N544" s="48"/>
      <c r="O544" s="49"/>
      <c r="P544" s="48"/>
      <c r="Q544" s="48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</row>
    <row r="545" spans="1:37" x14ac:dyDescent="0.2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47"/>
      <c r="L545" s="48"/>
      <c r="M545" s="48"/>
      <c r="N545" s="48"/>
      <c r="O545" s="49"/>
      <c r="P545" s="48"/>
      <c r="Q545" s="48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</row>
    <row r="546" spans="1:37" x14ac:dyDescent="0.2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47"/>
      <c r="L546" s="48"/>
      <c r="M546" s="48"/>
      <c r="N546" s="48"/>
      <c r="O546" s="49"/>
      <c r="P546" s="48"/>
      <c r="Q546" s="48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</row>
    <row r="547" spans="1:37" x14ac:dyDescent="0.2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47"/>
      <c r="L547" s="48"/>
      <c r="M547" s="48"/>
      <c r="N547" s="48"/>
      <c r="O547" s="49"/>
      <c r="P547" s="48"/>
      <c r="Q547" s="48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</row>
    <row r="548" spans="1:37" x14ac:dyDescent="0.2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47"/>
      <c r="L548" s="48"/>
      <c r="M548" s="48"/>
      <c r="N548" s="48"/>
      <c r="O548" s="49"/>
      <c r="P548" s="48"/>
      <c r="Q548" s="48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</row>
    <row r="549" spans="1:37" x14ac:dyDescent="0.2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47"/>
      <c r="L549" s="48"/>
      <c r="M549" s="48"/>
      <c r="N549" s="48"/>
      <c r="O549" s="49"/>
      <c r="P549" s="48"/>
      <c r="Q549" s="48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</row>
    <row r="550" spans="1:37" x14ac:dyDescent="0.2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47"/>
      <c r="L550" s="48"/>
      <c r="M550" s="48"/>
      <c r="N550" s="48"/>
      <c r="O550" s="49"/>
      <c r="P550" s="48"/>
      <c r="Q550" s="48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</row>
    <row r="551" spans="1:37" x14ac:dyDescent="0.2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47"/>
      <c r="L551" s="48"/>
      <c r="M551" s="48"/>
      <c r="N551" s="48"/>
      <c r="O551" s="49"/>
      <c r="P551" s="48"/>
      <c r="Q551" s="48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</row>
    <row r="552" spans="1:37" x14ac:dyDescent="0.2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47"/>
      <c r="L552" s="48"/>
      <c r="M552" s="48"/>
      <c r="N552" s="48"/>
      <c r="O552" s="49"/>
      <c r="P552" s="48"/>
      <c r="Q552" s="48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</row>
    <row r="553" spans="1:37" x14ac:dyDescent="0.2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47"/>
      <c r="L553" s="48"/>
      <c r="M553" s="48"/>
      <c r="N553" s="48"/>
      <c r="O553" s="49"/>
      <c r="P553" s="48"/>
      <c r="Q553" s="48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</row>
    <row r="554" spans="1:37" x14ac:dyDescent="0.2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47"/>
      <c r="L554" s="48"/>
      <c r="M554" s="48"/>
      <c r="N554" s="48"/>
      <c r="O554" s="49"/>
      <c r="P554" s="48"/>
      <c r="Q554" s="48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</row>
    <row r="555" spans="1:37" x14ac:dyDescent="0.2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47"/>
      <c r="L555" s="48"/>
      <c r="M555" s="48"/>
      <c r="N555" s="48"/>
      <c r="O555" s="49"/>
      <c r="P555" s="48"/>
      <c r="Q555" s="48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</row>
    <row r="556" spans="1:37" x14ac:dyDescent="0.2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47"/>
      <c r="L556" s="48"/>
      <c r="M556" s="48"/>
      <c r="N556" s="48"/>
      <c r="O556" s="49"/>
      <c r="P556" s="48"/>
      <c r="Q556" s="48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</row>
    <row r="557" spans="1:37" x14ac:dyDescent="0.2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47"/>
      <c r="L557" s="48"/>
      <c r="M557" s="48"/>
      <c r="N557" s="48"/>
      <c r="O557" s="49"/>
      <c r="P557" s="48"/>
      <c r="Q557" s="48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</row>
    <row r="558" spans="1:37" x14ac:dyDescent="0.2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47"/>
      <c r="L558" s="48"/>
      <c r="M558" s="48"/>
      <c r="N558" s="48"/>
      <c r="O558" s="49"/>
      <c r="P558" s="48"/>
      <c r="Q558" s="48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</row>
    <row r="559" spans="1:37" x14ac:dyDescent="0.2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47"/>
      <c r="L559" s="48"/>
      <c r="M559" s="48"/>
      <c r="N559" s="48"/>
      <c r="O559" s="49"/>
      <c r="P559" s="48"/>
      <c r="Q559" s="48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</row>
    <row r="560" spans="1:37" x14ac:dyDescent="0.2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47"/>
      <c r="L560" s="48"/>
      <c r="M560" s="48"/>
      <c r="N560" s="48"/>
      <c r="O560" s="49"/>
      <c r="P560" s="48"/>
      <c r="Q560" s="48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</row>
    <row r="561" spans="1:37" x14ac:dyDescent="0.2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47"/>
      <c r="L561" s="48"/>
      <c r="M561" s="48"/>
      <c r="N561" s="48"/>
      <c r="O561" s="49"/>
      <c r="P561" s="48"/>
      <c r="Q561" s="48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</row>
    <row r="562" spans="1:37" x14ac:dyDescent="0.2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47"/>
      <c r="L562" s="48"/>
      <c r="M562" s="48"/>
      <c r="N562" s="48"/>
      <c r="O562" s="49"/>
      <c r="P562" s="48"/>
      <c r="Q562" s="48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</row>
    <row r="563" spans="1:37" x14ac:dyDescent="0.2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47"/>
      <c r="L563" s="48"/>
      <c r="M563" s="48"/>
      <c r="N563" s="48"/>
      <c r="O563" s="49"/>
      <c r="P563" s="48"/>
      <c r="Q563" s="48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</row>
    <row r="564" spans="1:37" x14ac:dyDescent="0.2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47"/>
      <c r="L564" s="48"/>
      <c r="M564" s="48"/>
      <c r="N564" s="48"/>
      <c r="O564" s="49"/>
      <c r="P564" s="48"/>
      <c r="Q564" s="48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</row>
    <row r="565" spans="1:37" x14ac:dyDescent="0.2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47"/>
      <c r="L565" s="48"/>
      <c r="M565" s="48"/>
      <c r="N565" s="48"/>
      <c r="O565" s="49"/>
      <c r="P565" s="48"/>
      <c r="Q565" s="48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</row>
    <row r="566" spans="1:37" x14ac:dyDescent="0.2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47"/>
      <c r="L566" s="48"/>
      <c r="M566" s="48"/>
      <c r="N566" s="48"/>
      <c r="O566" s="49"/>
      <c r="P566" s="48"/>
      <c r="Q566" s="48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</row>
    <row r="567" spans="1:37" x14ac:dyDescent="0.2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47"/>
      <c r="L567" s="48"/>
      <c r="M567" s="48"/>
      <c r="N567" s="48"/>
      <c r="O567" s="49"/>
      <c r="P567" s="48"/>
      <c r="Q567" s="48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</row>
    <row r="568" spans="1:37" x14ac:dyDescent="0.2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47"/>
      <c r="L568" s="48"/>
      <c r="M568" s="48"/>
      <c r="N568" s="48"/>
      <c r="O568" s="49"/>
      <c r="P568" s="48"/>
      <c r="Q568" s="48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</row>
    <row r="569" spans="1:37" x14ac:dyDescent="0.2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47"/>
      <c r="L569" s="48"/>
      <c r="M569" s="48"/>
      <c r="N569" s="48"/>
      <c r="O569" s="49"/>
      <c r="P569" s="48"/>
      <c r="Q569" s="48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</row>
    <row r="570" spans="1:37" x14ac:dyDescent="0.2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47"/>
      <c r="L570" s="48"/>
      <c r="M570" s="48"/>
      <c r="N570" s="48"/>
      <c r="O570" s="49"/>
      <c r="P570" s="48"/>
      <c r="Q570" s="48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</row>
    <row r="571" spans="1:37" x14ac:dyDescent="0.2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47"/>
      <c r="L571" s="48"/>
      <c r="M571" s="48"/>
      <c r="N571" s="48"/>
      <c r="O571" s="49"/>
      <c r="P571" s="48"/>
      <c r="Q571" s="48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</row>
    <row r="572" spans="1:37" x14ac:dyDescent="0.2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47"/>
      <c r="L572" s="48"/>
      <c r="M572" s="48"/>
      <c r="N572" s="48"/>
      <c r="O572" s="49"/>
      <c r="P572" s="48"/>
      <c r="Q572" s="48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</row>
    <row r="573" spans="1:37" x14ac:dyDescent="0.2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47"/>
      <c r="L573" s="48"/>
      <c r="M573" s="48"/>
      <c r="N573" s="48"/>
      <c r="O573" s="49"/>
      <c r="P573" s="48"/>
      <c r="Q573" s="48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</row>
    <row r="574" spans="1:37" x14ac:dyDescent="0.2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47"/>
      <c r="L574" s="48"/>
      <c r="M574" s="48"/>
      <c r="N574" s="48"/>
      <c r="O574" s="49"/>
      <c r="P574" s="48"/>
      <c r="Q574" s="48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</row>
    <row r="575" spans="1:37" x14ac:dyDescent="0.2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47"/>
      <c r="L575" s="48"/>
      <c r="M575" s="48"/>
      <c r="N575" s="48"/>
      <c r="O575" s="49"/>
      <c r="P575" s="48"/>
      <c r="Q575" s="48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</row>
    <row r="576" spans="1:37" x14ac:dyDescent="0.2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47"/>
      <c r="L576" s="48"/>
      <c r="M576" s="48"/>
      <c r="N576" s="48"/>
      <c r="O576" s="49"/>
      <c r="P576" s="48"/>
      <c r="Q576" s="48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</row>
    <row r="577" spans="1:37" x14ac:dyDescent="0.2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47"/>
      <c r="L577" s="48"/>
      <c r="M577" s="48"/>
      <c r="N577" s="48"/>
      <c r="O577" s="49"/>
      <c r="P577" s="48"/>
      <c r="Q577" s="48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</row>
    <row r="578" spans="1:37" x14ac:dyDescent="0.2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47"/>
      <c r="L578" s="48"/>
      <c r="M578" s="48"/>
      <c r="N578" s="48"/>
      <c r="O578" s="49"/>
      <c r="P578" s="48"/>
      <c r="Q578" s="48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</row>
    <row r="579" spans="1:37" x14ac:dyDescent="0.2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47"/>
      <c r="L579" s="48"/>
      <c r="M579" s="48"/>
      <c r="N579" s="48"/>
      <c r="O579" s="49"/>
      <c r="P579" s="48"/>
      <c r="Q579" s="48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</row>
    <row r="580" spans="1:37" x14ac:dyDescent="0.2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47"/>
      <c r="L580" s="48"/>
      <c r="M580" s="48"/>
      <c r="N580" s="48"/>
      <c r="O580" s="49"/>
      <c r="P580" s="48"/>
      <c r="Q580" s="48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</row>
    <row r="581" spans="1:37" x14ac:dyDescent="0.2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47"/>
      <c r="L581" s="48"/>
      <c r="M581" s="48"/>
      <c r="N581" s="48"/>
      <c r="O581" s="49"/>
      <c r="P581" s="48"/>
      <c r="Q581" s="48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</row>
    <row r="582" spans="1:37" x14ac:dyDescent="0.2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47"/>
      <c r="L582" s="48"/>
      <c r="M582" s="48"/>
      <c r="N582" s="48"/>
      <c r="O582" s="49"/>
      <c r="P582" s="48"/>
      <c r="Q582" s="48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</row>
    <row r="583" spans="1:37" x14ac:dyDescent="0.2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47"/>
      <c r="L583" s="48"/>
      <c r="M583" s="48"/>
      <c r="N583" s="48"/>
      <c r="O583" s="49"/>
      <c r="P583" s="48"/>
      <c r="Q583" s="48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</row>
    <row r="584" spans="1:37" x14ac:dyDescent="0.2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47"/>
      <c r="L584" s="48"/>
      <c r="M584" s="48"/>
      <c r="N584" s="48"/>
      <c r="O584" s="49"/>
      <c r="P584" s="48"/>
      <c r="Q584" s="48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</row>
    <row r="585" spans="1:37" x14ac:dyDescent="0.2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47"/>
      <c r="L585" s="48"/>
      <c r="M585" s="48"/>
      <c r="N585" s="48"/>
      <c r="O585" s="49"/>
      <c r="P585" s="48"/>
      <c r="Q585" s="48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</row>
    <row r="586" spans="1:37" x14ac:dyDescent="0.2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47"/>
      <c r="L586" s="48"/>
      <c r="M586" s="48"/>
      <c r="N586" s="48"/>
      <c r="O586" s="49"/>
      <c r="P586" s="48"/>
      <c r="Q586" s="48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</row>
    <row r="587" spans="1:37" x14ac:dyDescent="0.2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47"/>
      <c r="L587" s="48"/>
      <c r="M587" s="48"/>
      <c r="N587" s="48"/>
      <c r="O587" s="49"/>
      <c r="P587" s="48"/>
      <c r="Q587" s="48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</row>
    <row r="588" spans="1:37" x14ac:dyDescent="0.2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47"/>
      <c r="L588" s="48"/>
      <c r="M588" s="48"/>
      <c r="N588" s="48"/>
      <c r="O588" s="49"/>
      <c r="P588" s="48"/>
      <c r="Q588" s="48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</row>
    <row r="589" spans="1:37" x14ac:dyDescent="0.2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47"/>
      <c r="L589" s="48"/>
      <c r="M589" s="48"/>
      <c r="N589" s="48"/>
      <c r="O589" s="49"/>
      <c r="P589" s="48"/>
      <c r="Q589" s="48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</row>
    <row r="590" spans="1:37" x14ac:dyDescent="0.2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47"/>
      <c r="L590" s="48"/>
      <c r="M590" s="48"/>
      <c r="N590" s="48"/>
      <c r="O590" s="49"/>
      <c r="P590" s="48"/>
      <c r="Q590" s="48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</row>
    <row r="591" spans="1:37" x14ac:dyDescent="0.2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47"/>
      <c r="L591" s="48"/>
      <c r="M591" s="48"/>
      <c r="N591" s="48"/>
      <c r="O591" s="49"/>
      <c r="P591" s="48"/>
      <c r="Q591" s="48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</row>
    <row r="592" spans="1:37" x14ac:dyDescent="0.2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47"/>
      <c r="L592" s="48"/>
      <c r="M592" s="48"/>
      <c r="N592" s="48"/>
      <c r="O592" s="49"/>
      <c r="P592" s="48"/>
      <c r="Q592" s="48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</row>
    <row r="593" spans="1:37" x14ac:dyDescent="0.2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47"/>
      <c r="L593" s="48"/>
      <c r="M593" s="48"/>
      <c r="N593" s="48"/>
      <c r="O593" s="49"/>
      <c r="P593" s="48"/>
      <c r="Q593" s="48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</row>
    <row r="594" spans="1:37" x14ac:dyDescent="0.2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47"/>
      <c r="L594" s="48"/>
      <c r="M594" s="48"/>
      <c r="N594" s="48"/>
      <c r="O594" s="49"/>
      <c r="P594" s="48"/>
      <c r="Q594" s="48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</row>
    <row r="595" spans="1:37" x14ac:dyDescent="0.2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47"/>
      <c r="L595" s="48"/>
      <c r="M595" s="48"/>
      <c r="N595" s="48"/>
      <c r="O595" s="49"/>
      <c r="P595" s="48"/>
      <c r="Q595" s="48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</row>
    <row r="596" spans="1:37" x14ac:dyDescent="0.2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47"/>
      <c r="L596" s="48"/>
      <c r="M596" s="48"/>
      <c r="N596" s="48"/>
      <c r="O596" s="49"/>
      <c r="P596" s="48"/>
      <c r="Q596" s="48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</row>
    <row r="597" spans="1:37" x14ac:dyDescent="0.2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47"/>
      <c r="L597" s="48"/>
      <c r="M597" s="48"/>
      <c r="N597" s="48"/>
      <c r="O597" s="49"/>
      <c r="P597" s="48"/>
      <c r="Q597" s="48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</row>
    <row r="598" spans="1:37" x14ac:dyDescent="0.2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47"/>
      <c r="L598" s="48"/>
      <c r="M598" s="48"/>
      <c r="N598" s="48"/>
      <c r="O598" s="49"/>
      <c r="P598" s="48"/>
      <c r="Q598" s="48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</row>
    <row r="599" spans="1:37" x14ac:dyDescent="0.2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47"/>
      <c r="L599" s="48"/>
      <c r="M599" s="48"/>
      <c r="N599" s="48"/>
      <c r="O599" s="49"/>
      <c r="P599" s="48"/>
      <c r="Q599" s="48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</row>
    <row r="600" spans="1:37" x14ac:dyDescent="0.2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47"/>
      <c r="L600" s="48"/>
      <c r="M600" s="48"/>
      <c r="N600" s="48"/>
      <c r="O600" s="49"/>
      <c r="P600" s="48"/>
      <c r="Q600" s="48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</row>
    <row r="601" spans="1:37" x14ac:dyDescent="0.2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47"/>
      <c r="L601" s="48"/>
      <c r="M601" s="48"/>
      <c r="N601" s="48"/>
      <c r="O601" s="49"/>
      <c r="P601" s="48"/>
      <c r="Q601" s="48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</row>
    <row r="602" spans="1:37" x14ac:dyDescent="0.2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47"/>
      <c r="L602" s="48"/>
      <c r="M602" s="48"/>
      <c r="N602" s="48"/>
      <c r="O602" s="49"/>
      <c r="P602" s="48"/>
      <c r="Q602" s="48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</row>
    <row r="603" spans="1:37" x14ac:dyDescent="0.2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47"/>
      <c r="L603" s="48"/>
      <c r="M603" s="48"/>
      <c r="N603" s="48"/>
      <c r="O603" s="49"/>
      <c r="P603" s="48"/>
      <c r="Q603" s="48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</row>
    <row r="604" spans="1:37" x14ac:dyDescent="0.2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47"/>
      <c r="L604" s="48"/>
      <c r="M604" s="48"/>
      <c r="N604" s="48"/>
      <c r="O604" s="49"/>
      <c r="P604" s="48"/>
      <c r="Q604" s="48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</row>
    <row r="605" spans="1:37" x14ac:dyDescent="0.2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47"/>
      <c r="L605" s="48"/>
      <c r="M605" s="48"/>
      <c r="N605" s="48"/>
      <c r="O605" s="49"/>
      <c r="P605" s="48"/>
      <c r="Q605" s="48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</row>
    <row r="606" spans="1:37" x14ac:dyDescent="0.2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47"/>
      <c r="L606" s="48"/>
      <c r="M606" s="48"/>
      <c r="N606" s="48"/>
      <c r="O606" s="49"/>
      <c r="P606" s="48"/>
      <c r="Q606" s="48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</row>
    <row r="607" spans="1:37" x14ac:dyDescent="0.2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47"/>
      <c r="L607" s="48"/>
      <c r="M607" s="48"/>
      <c r="N607" s="48"/>
      <c r="O607" s="49"/>
      <c r="P607" s="48"/>
      <c r="Q607" s="48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</row>
    <row r="608" spans="1:37" x14ac:dyDescent="0.2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47"/>
      <c r="L608" s="48"/>
      <c r="M608" s="48"/>
      <c r="N608" s="48"/>
      <c r="O608" s="49"/>
      <c r="P608" s="48"/>
      <c r="Q608" s="48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</row>
    <row r="609" spans="1:37" x14ac:dyDescent="0.2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47"/>
      <c r="L609" s="48"/>
      <c r="M609" s="48"/>
      <c r="N609" s="48"/>
      <c r="O609" s="49"/>
      <c r="P609" s="48"/>
      <c r="Q609" s="48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</row>
    <row r="610" spans="1:37" x14ac:dyDescent="0.2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47"/>
      <c r="L610" s="48"/>
      <c r="M610" s="48"/>
      <c r="N610" s="48"/>
      <c r="O610" s="49"/>
      <c r="P610" s="48"/>
      <c r="Q610" s="48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</row>
    <row r="611" spans="1:37" x14ac:dyDescent="0.2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47"/>
      <c r="L611" s="48"/>
      <c r="M611" s="48"/>
      <c r="N611" s="48"/>
      <c r="O611" s="49"/>
      <c r="P611" s="48"/>
      <c r="Q611" s="48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</row>
    <row r="612" spans="1:37" x14ac:dyDescent="0.2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47"/>
      <c r="L612" s="48"/>
      <c r="M612" s="48"/>
      <c r="N612" s="48"/>
      <c r="O612" s="49"/>
      <c r="P612" s="48"/>
      <c r="Q612" s="48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</row>
    <row r="613" spans="1:37" x14ac:dyDescent="0.2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47"/>
      <c r="L613" s="48"/>
      <c r="M613" s="48"/>
      <c r="N613" s="48"/>
      <c r="O613" s="49"/>
      <c r="P613" s="48"/>
      <c r="Q613" s="48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</row>
    <row r="614" spans="1:37" x14ac:dyDescent="0.2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47"/>
      <c r="L614" s="48"/>
      <c r="M614" s="48"/>
      <c r="N614" s="48"/>
      <c r="O614" s="49"/>
      <c r="P614" s="48"/>
      <c r="Q614" s="48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</row>
    <row r="615" spans="1:37" x14ac:dyDescent="0.2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47"/>
      <c r="L615" s="48"/>
      <c r="M615" s="48"/>
      <c r="N615" s="48"/>
      <c r="O615" s="49"/>
      <c r="P615" s="48"/>
      <c r="Q615" s="48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</row>
    <row r="616" spans="1:37" x14ac:dyDescent="0.2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47"/>
      <c r="L616" s="48"/>
      <c r="M616" s="48"/>
      <c r="N616" s="48"/>
      <c r="O616" s="49"/>
      <c r="P616" s="48"/>
      <c r="Q616" s="48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</row>
    <row r="617" spans="1:37" x14ac:dyDescent="0.2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47"/>
      <c r="L617" s="48"/>
      <c r="M617" s="48"/>
      <c r="N617" s="48"/>
      <c r="O617" s="49"/>
      <c r="P617" s="48"/>
      <c r="Q617" s="48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</row>
    <row r="618" spans="1:37" x14ac:dyDescent="0.2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47"/>
      <c r="L618" s="48"/>
      <c r="M618" s="48"/>
      <c r="N618" s="48"/>
      <c r="O618" s="49"/>
      <c r="P618" s="48"/>
      <c r="Q618" s="48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</row>
    <row r="619" spans="1:37" x14ac:dyDescent="0.2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47"/>
      <c r="L619" s="48"/>
      <c r="M619" s="48"/>
      <c r="N619" s="48"/>
      <c r="O619" s="49"/>
      <c r="P619" s="48"/>
      <c r="Q619" s="48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</row>
    <row r="620" spans="1:37" x14ac:dyDescent="0.2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47"/>
      <c r="L620" s="48"/>
      <c r="M620" s="48"/>
      <c r="N620" s="48"/>
      <c r="O620" s="49"/>
      <c r="P620" s="48"/>
      <c r="Q620" s="48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</row>
    <row r="621" spans="1:37" x14ac:dyDescent="0.2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47"/>
      <c r="L621" s="48"/>
      <c r="M621" s="48"/>
      <c r="N621" s="48"/>
      <c r="O621" s="49"/>
      <c r="P621" s="48"/>
      <c r="Q621" s="48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</row>
    <row r="622" spans="1:37" x14ac:dyDescent="0.2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47"/>
      <c r="L622" s="48"/>
      <c r="M622" s="48"/>
      <c r="N622" s="48"/>
      <c r="O622" s="49"/>
      <c r="P622" s="48"/>
      <c r="Q622" s="48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</row>
    <row r="623" spans="1:37" x14ac:dyDescent="0.2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47"/>
      <c r="L623" s="48"/>
      <c r="M623" s="48"/>
      <c r="N623" s="48"/>
      <c r="O623" s="49"/>
      <c r="P623" s="48"/>
      <c r="Q623" s="48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</row>
    <row r="624" spans="1:37" x14ac:dyDescent="0.2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47"/>
      <c r="L624" s="48"/>
      <c r="M624" s="48"/>
      <c r="N624" s="48"/>
      <c r="O624" s="49"/>
      <c r="P624" s="48"/>
      <c r="Q624" s="48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</row>
    <row r="625" spans="1:37" x14ac:dyDescent="0.2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47"/>
      <c r="L625" s="48"/>
      <c r="M625" s="48"/>
      <c r="N625" s="48"/>
      <c r="O625" s="49"/>
      <c r="P625" s="48"/>
      <c r="Q625" s="48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</row>
    <row r="626" spans="1:37" x14ac:dyDescent="0.2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47"/>
      <c r="L626" s="48"/>
      <c r="M626" s="48"/>
      <c r="N626" s="48"/>
      <c r="O626" s="49"/>
      <c r="P626" s="48"/>
      <c r="Q626" s="48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</row>
    <row r="627" spans="1:37" x14ac:dyDescent="0.2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47"/>
      <c r="L627" s="48"/>
      <c r="M627" s="48"/>
      <c r="N627" s="48"/>
      <c r="O627" s="49"/>
      <c r="P627" s="48"/>
      <c r="Q627" s="48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</row>
    <row r="628" spans="1:37" x14ac:dyDescent="0.2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47"/>
      <c r="L628" s="48"/>
      <c r="M628" s="48"/>
      <c r="N628" s="48"/>
      <c r="O628" s="49"/>
      <c r="P628" s="48"/>
      <c r="Q628" s="48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</row>
    <row r="629" spans="1:37" x14ac:dyDescent="0.2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47"/>
      <c r="L629" s="48"/>
      <c r="M629" s="48"/>
      <c r="N629" s="48"/>
      <c r="O629" s="49"/>
      <c r="P629" s="48"/>
      <c r="Q629" s="48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</row>
    <row r="630" spans="1:37" x14ac:dyDescent="0.2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47"/>
      <c r="L630" s="48"/>
      <c r="M630" s="48"/>
      <c r="N630" s="48"/>
      <c r="O630" s="49"/>
      <c r="P630" s="48"/>
      <c r="Q630" s="48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</row>
    <row r="631" spans="1:37" x14ac:dyDescent="0.2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47"/>
      <c r="L631" s="48"/>
      <c r="M631" s="48"/>
      <c r="N631" s="48"/>
      <c r="O631" s="49"/>
      <c r="P631" s="48"/>
      <c r="Q631" s="48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</row>
    <row r="632" spans="1:37" x14ac:dyDescent="0.2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47"/>
      <c r="L632" s="48"/>
      <c r="M632" s="48"/>
      <c r="N632" s="48"/>
      <c r="O632" s="49"/>
      <c r="P632" s="48"/>
      <c r="Q632" s="48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</row>
    <row r="633" spans="1:37" x14ac:dyDescent="0.2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47"/>
      <c r="L633" s="48"/>
      <c r="M633" s="48"/>
      <c r="N633" s="48"/>
      <c r="O633" s="49"/>
      <c r="P633" s="48"/>
      <c r="Q633" s="48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</row>
    <row r="634" spans="1:37" x14ac:dyDescent="0.2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47"/>
      <c r="L634" s="48"/>
      <c r="M634" s="48"/>
      <c r="N634" s="48"/>
      <c r="O634" s="49"/>
      <c r="P634" s="48"/>
      <c r="Q634" s="48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</row>
    <row r="635" spans="1:37" x14ac:dyDescent="0.2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47"/>
      <c r="L635" s="48"/>
      <c r="M635" s="48"/>
      <c r="N635" s="48"/>
      <c r="O635" s="49"/>
      <c r="P635" s="48"/>
      <c r="Q635" s="48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</row>
    <row r="636" spans="1:37" x14ac:dyDescent="0.2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47"/>
      <c r="L636" s="48"/>
      <c r="M636" s="48"/>
      <c r="N636" s="48"/>
      <c r="O636" s="49"/>
      <c r="P636" s="48"/>
      <c r="Q636" s="48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</row>
    <row r="637" spans="1:37" x14ac:dyDescent="0.2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47"/>
      <c r="L637" s="48"/>
      <c r="M637" s="48"/>
      <c r="N637" s="48"/>
      <c r="O637" s="49"/>
      <c r="P637" s="48"/>
      <c r="Q637" s="48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</row>
    <row r="638" spans="1:37" x14ac:dyDescent="0.2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47"/>
      <c r="L638" s="48"/>
      <c r="M638" s="48"/>
      <c r="N638" s="48"/>
      <c r="O638" s="49"/>
      <c r="P638" s="48"/>
      <c r="Q638" s="48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</row>
    <row r="639" spans="1:37" x14ac:dyDescent="0.2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47"/>
      <c r="L639" s="48"/>
      <c r="M639" s="48"/>
      <c r="N639" s="48"/>
      <c r="O639" s="49"/>
      <c r="P639" s="48"/>
      <c r="Q639" s="48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</row>
    <row r="640" spans="1:37" x14ac:dyDescent="0.2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47"/>
      <c r="L640" s="48"/>
      <c r="M640" s="48"/>
      <c r="N640" s="48"/>
      <c r="O640" s="49"/>
      <c r="P640" s="48"/>
      <c r="Q640" s="48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</row>
    <row r="641" spans="1:37" x14ac:dyDescent="0.2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47"/>
      <c r="L641" s="48"/>
      <c r="M641" s="48"/>
      <c r="N641" s="48"/>
      <c r="O641" s="49"/>
      <c r="P641" s="48"/>
      <c r="Q641" s="48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</row>
    <row r="642" spans="1:37" x14ac:dyDescent="0.2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47"/>
      <c r="L642" s="48"/>
      <c r="M642" s="48"/>
      <c r="N642" s="48"/>
      <c r="O642" s="49"/>
      <c r="P642" s="48"/>
      <c r="Q642" s="48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</row>
    <row r="643" spans="1:37" x14ac:dyDescent="0.2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47"/>
      <c r="L643" s="48"/>
      <c r="M643" s="48"/>
      <c r="N643" s="48"/>
      <c r="O643" s="49"/>
      <c r="P643" s="48"/>
      <c r="Q643" s="48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</row>
    <row r="644" spans="1:37" x14ac:dyDescent="0.2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47"/>
      <c r="L644" s="48"/>
      <c r="M644" s="48"/>
      <c r="N644" s="48"/>
      <c r="O644" s="49"/>
      <c r="P644" s="48"/>
      <c r="Q644" s="48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</row>
    <row r="645" spans="1:37" x14ac:dyDescent="0.2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47"/>
      <c r="L645" s="48"/>
      <c r="M645" s="48"/>
      <c r="N645" s="48"/>
      <c r="O645" s="49"/>
      <c r="P645" s="48"/>
      <c r="Q645" s="48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</row>
    <row r="646" spans="1:37" x14ac:dyDescent="0.2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47"/>
      <c r="L646" s="48"/>
      <c r="M646" s="48"/>
      <c r="N646" s="48"/>
      <c r="O646" s="49"/>
      <c r="P646" s="48"/>
      <c r="Q646" s="48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</row>
    <row r="647" spans="1:37" x14ac:dyDescent="0.2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47"/>
      <c r="L647" s="48"/>
      <c r="M647" s="48"/>
      <c r="N647" s="48"/>
      <c r="O647" s="49"/>
      <c r="P647" s="48"/>
      <c r="Q647" s="48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</row>
    <row r="648" spans="1:37" x14ac:dyDescent="0.2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47"/>
      <c r="L648" s="48"/>
      <c r="M648" s="48"/>
      <c r="N648" s="48"/>
      <c r="O648" s="49"/>
      <c r="P648" s="48"/>
      <c r="Q648" s="48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</row>
    <row r="649" spans="1:37" x14ac:dyDescent="0.2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47"/>
      <c r="L649" s="48"/>
      <c r="M649" s="48"/>
      <c r="N649" s="48"/>
      <c r="O649" s="49"/>
      <c r="P649" s="48"/>
      <c r="Q649" s="48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</row>
    <row r="650" spans="1:37" x14ac:dyDescent="0.2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47"/>
      <c r="L650" s="48"/>
      <c r="M650" s="48"/>
      <c r="N650" s="48"/>
      <c r="O650" s="49"/>
      <c r="P650" s="48"/>
      <c r="Q650" s="48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</row>
    <row r="651" spans="1:37" x14ac:dyDescent="0.2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47"/>
      <c r="L651" s="48"/>
      <c r="M651" s="48"/>
      <c r="N651" s="48"/>
      <c r="O651" s="49"/>
      <c r="P651" s="48"/>
      <c r="Q651" s="48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</row>
    <row r="652" spans="1:37" x14ac:dyDescent="0.2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47"/>
      <c r="L652" s="48"/>
      <c r="M652" s="48"/>
      <c r="N652" s="48"/>
      <c r="O652" s="49"/>
      <c r="P652" s="48"/>
      <c r="Q652" s="48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</row>
    <row r="653" spans="1:37" x14ac:dyDescent="0.2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47"/>
      <c r="L653" s="48"/>
      <c r="M653" s="48"/>
      <c r="N653" s="48"/>
      <c r="O653" s="49"/>
      <c r="P653" s="48"/>
      <c r="Q653" s="48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</row>
    <row r="654" spans="1:37" x14ac:dyDescent="0.2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47"/>
      <c r="L654" s="48"/>
      <c r="M654" s="48"/>
      <c r="N654" s="48"/>
      <c r="O654" s="49"/>
      <c r="P654" s="48"/>
      <c r="Q654" s="48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</row>
    <row r="655" spans="1:37" x14ac:dyDescent="0.2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47"/>
      <c r="L655" s="48"/>
      <c r="M655" s="48"/>
      <c r="N655" s="48"/>
      <c r="O655" s="49"/>
      <c r="P655" s="48"/>
      <c r="Q655" s="48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</row>
    <row r="656" spans="1:37" x14ac:dyDescent="0.2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47"/>
      <c r="L656" s="48"/>
      <c r="M656" s="48"/>
      <c r="N656" s="48"/>
      <c r="O656" s="49"/>
      <c r="P656" s="48"/>
      <c r="Q656" s="48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</row>
    <row r="657" spans="1:37" x14ac:dyDescent="0.2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47"/>
      <c r="L657" s="48"/>
      <c r="M657" s="48"/>
      <c r="N657" s="48"/>
      <c r="O657" s="49"/>
      <c r="P657" s="48"/>
      <c r="Q657" s="48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</row>
    <row r="658" spans="1:37" x14ac:dyDescent="0.2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47"/>
      <c r="L658" s="48"/>
      <c r="M658" s="48"/>
      <c r="N658" s="48"/>
      <c r="O658" s="49"/>
      <c r="P658" s="48"/>
      <c r="Q658" s="48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</row>
    <row r="659" spans="1:37" x14ac:dyDescent="0.2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47"/>
      <c r="L659" s="48"/>
      <c r="M659" s="48"/>
      <c r="N659" s="48"/>
      <c r="O659" s="49"/>
      <c r="P659" s="48"/>
      <c r="Q659" s="48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</row>
    <row r="660" spans="1:37" x14ac:dyDescent="0.2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47"/>
      <c r="L660" s="48"/>
      <c r="M660" s="48"/>
      <c r="N660" s="48"/>
      <c r="O660" s="49"/>
      <c r="P660" s="48"/>
      <c r="Q660" s="48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</row>
    <row r="661" spans="1:37" x14ac:dyDescent="0.2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47"/>
      <c r="L661" s="48"/>
      <c r="M661" s="48"/>
      <c r="N661" s="48"/>
      <c r="O661" s="49"/>
      <c r="P661" s="48"/>
      <c r="Q661" s="48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</row>
    <row r="662" spans="1:37" x14ac:dyDescent="0.2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47"/>
      <c r="L662" s="48"/>
      <c r="M662" s="48"/>
      <c r="N662" s="48"/>
      <c r="O662" s="49"/>
      <c r="P662" s="48"/>
      <c r="Q662" s="48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</row>
    <row r="663" spans="1:37" x14ac:dyDescent="0.2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47"/>
      <c r="L663" s="48"/>
      <c r="M663" s="48"/>
      <c r="N663" s="48"/>
      <c r="O663" s="49"/>
      <c r="P663" s="48"/>
      <c r="Q663" s="48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</row>
    <row r="664" spans="1:37" x14ac:dyDescent="0.2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47"/>
      <c r="L664" s="48"/>
      <c r="M664" s="48"/>
      <c r="N664" s="48"/>
      <c r="O664" s="49"/>
      <c r="P664" s="48"/>
      <c r="Q664" s="48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</row>
    <row r="665" spans="1:37" x14ac:dyDescent="0.2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47"/>
      <c r="L665" s="48"/>
      <c r="M665" s="48"/>
      <c r="N665" s="48"/>
      <c r="O665" s="49"/>
      <c r="P665" s="48"/>
      <c r="Q665" s="48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</row>
    <row r="666" spans="1:37" x14ac:dyDescent="0.2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47"/>
      <c r="L666" s="48"/>
      <c r="M666" s="48"/>
      <c r="N666" s="48"/>
      <c r="O666" s="49"/>
      <c r="P666" s="48"/>
      <c r="Q666" s="48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</row>
    <row r="667" spans="1:37" x14ac:dyDescent="0.2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47"/>
      <c r="L667" s="48"/>
      <c r="M667" s="48"/>
      <c r="N667" s="48"/>
      <c r="O667" s="49"/>
      <c r="P667" s="48"/>
      <c r="Q667" s="48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</row>
    <row r="668" spans="1:37" x14ac:dyDescent="0.2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47"/>
      <c r="L668" s="48"/>
      <c r="M668" s="48"/>
      <c r="N668" s="48"/>
      <c r="O668" s="49"/>
      <c r="P668" s="48"/>
      <c r="Q668" s="48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</row>
    <row r="669" spans="1:37" x14ac:dyDescent="0.2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47"/>
      <c r="L669" s="48"/>
      <c r="M669" s="48"/>
      <c r="N669" s="48"/>
      <c r="O669" s="49"/>
      <c r="P669" s="48"/>
      <c r="Q669" s="48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</row>
    <row r="670" spans="1:37" x14ac:dyDescent="0.2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47"/>
      <c r="L670" s="48"/>
      <c r="M670" s="48"/>
      <c r="N670" s="48"/>
      <c r="O670" s="49"/>
      <c r="P670" s="48"/>
      <c r="Q670" s="48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</row>
    <row r="671" spans="1:37" x14ac:dyDescent="0.2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47"/>
      <c r="L671" s="48"/>
      <c r="M671" s="48"/>
      <c r="N671" s="48"/>
      <c r="O671" s="49"/>
      <c r="P671" s="48"/>
      <c r="Q671" s="48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</row>
    <row r="672" spans="1:37" x14ac:dyDescent="0.2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47"/>
      <c r="L672" s="48"/>
      <c r="M672" s="48"/>
      <c r="N672" s="48"/>
      <c r="O672" s="49"/>
      <c r="P672" s="48"/>
      <c r="Q672" s="48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</row>
    <row r="673" spans="1:37" x14ac:dyDescent="0.2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47"/>
      <c r="L673" s="48"/>
      <c r="M673" s="48"/>
      <c r="N673" s="48"/>
      <c r="O673" s="49"/>
      <c r="P673" s="48"/>
      <c r="Q673" s="48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</row>
    <row r="674" spans="1:37" x14ac:dyDescent="0.2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47"/>
      <c r="L674" s="48"/>
      <c r="M674" s="48"/>
      <c r="N674" s="48"/>
      <c r="O674" s="49"/>
      <c r="P674" s="48"/>
      <c r="Q674" s="48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</row>
    <row r="675" spans="1:37" x14ac:dyDescent="0.2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47"/>
      <c r="L675" s="48"/>
      <c r="M675" s="48"/>
      <c r="N675" s="48"/>
      <c r="O675" s="49"/>
      <c r="P675" s="48"/>
      <c r="Q675" s="48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</row>
    <row r="676" spans="1:37" x14ac:dyDescent="0.2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47"/>
      <c r="L676" s="48"/>
      <c r="M676" s="48"/>
      <c r="N676" s="48"/>
      <c r="O676" s="49"/>
      <c r="P676" s="48"/>
      <c r="Q676" s="48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</row>
    <row r="677" spans="1:37" x14ac:dyDescent="0.2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47"/>
      <c r="L677" s="48"/>
      <c r="M677" s="48"/>
      <c r="N677" s="48"/>
      <c r="O677" s="49"/>
      <c r="P677" s="48"/>
      <c r="Q677" s="48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</row>
    <row r="678" spans="1:37" x14ac:dyDescent="0.2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47"/>
      <c r="L678" s="48"/>
      <c r="M678" s="48"/>
      <c r="N678" s="48"/>
      <c r="O678" s="49"/>
      <c r="P678" s="48"/>
      <c r="Q678" s="48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</row>
    <row r="679" spans="1:37" x14ac:dyDescent="0.2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47"/>
      <c r="L679" s="48"/>
      <c r="M679" s="48"/>
      <c r="N679" s="48"/>
      <c r="O679" s="49"/>
      <c r="P679" s="48"/>
      <c r="Q679" s="48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</row>
    <row r="680" spans="1:37" x14ac:dyDescent="0.2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47"/>
      <c r="L680" s="48"/>
      <c r="M680" s="48"/>
      <c r="N680" s="48"/>
      <c r="O680" s="49"/>
      <c r="P680" s="48"/>
      <c r="Q680" s="48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</row>
    <row r="681" spans="1:37" x14ac:dyDescent="0.2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47"/>
      <c r="L681" s="48"/>
      <c r="M681" s="48"/>
      <c r="N681" s="48"/>
      <c r="O681" s="49"/>
      <c r="P681" s="48"/>
      <c r="Q681" s="48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</row>
    <row r="682" spans="1:37" x14ac:dyDescent="0.2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47"/>
      <c r="L682" s="48"/>
      <c r="M682" s="48"/>
      <c r="N682" s="48"/>
      <c r="O682" s="49"/>
      <c r="P682" s="48"/>
      <c r="Q682" s="48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</row>
    <row r="683" spans="1:37" x14ac:dyDescent="0.2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47"/>
      <c r="L683" s="48"/>
      <c r="M683" s="48"/>
      <c r="N683" s="48"/>
      <c r="O683" s="49"/>
      <c r="P683" s="48"/>
      <c r="Q683" s="48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</row>
    <row r="684" spans="1:37" x14ac:dyDescent="0.2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47"/>
      <c r="L684" s="48"/>
      <c r="M684" s="48"/>
      <c r="N684" s="48"/>
      <c r="O684" s="49"/>
      <c r="P684" s="48"/>
      <c r="Q684" s="48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</row>
    <row r="685" spans="1:37" x14ac:dyDescent="0.2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47"/>
      <c r="L685" s="48"/>
      <c r="M685" s="48"/>
      <c r="N685" s="48"/>
      <c r="O685" s="49"/>
      <c r="P685" s="48"/>
      <c r="Q685" s="48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</row>
    <row r="686" spans="1:37" x14ac:dyDescent="0.2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47"/>
      <c r="L686" s="48"/>
      <c r="M686" s="48"/>
      <c r="N686" s="48"/>
      <c r="O686" s="49"/>
      <c r="P686" s="48"/>
      <c r="Q686" s="48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</row>
    <row r="687" spans="1:37" x14ac:dyDescent="0.2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47"/>
      <c r="L687" s="48"/>
      <c r="M687" s="48"/>
      <c r="N687" s="48"/>
      <c r="O687" s="49"/>
      <c r="P687" s="48"/>
      <c r="Q687" s="48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</row>
    <row r="688" spans="1:37" x14ac:dyDescent="0.2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47"/>
      <c r="L688" s="48"/>
      <c r="M688" s="48"/>
      <c r="N688" s="48"/>
      <c r="O688" s="49"/>
      <c r="P688" s="48"/>
      <c r="Q688" s="48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</row>
    <row r="689" spans="1:37" x14ac:dyDescent="0.2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47"/>
      <c r="L689" s="48"/>
      <c r="M689" s="48"/>
      <c r="N689" s="48"/>
      <c r="O689" s="49"/>
      <c r="P689" s="48"/>
      <c r="Q689" s="48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</row>
    <row r="690" spans="1:37" x14ac:dyDescent="0.2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47"/>
      <c r="L690" s="48"/>
      <c r="M690" s="48"/>
      <c r="N690" s="48"/>
      <c r="O690" s="49"/>
      <c r="P690" s="48"/>
      <c r="Q690" s="48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</row>
    <row r="691" spans="1:37" x14ac:dyDescent="0.2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47"/>
      <c r="L691" s="48"/>
      <c r="M691" s="48"/>
      <c r="N691" s="48"/>
      <c r="O691" s="49"/>
      <c r="P691" s="48"/>
      <c r="Q691" s="48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</row>
    <row r="692" spans="1:37" x14ac:dyDescent="0.2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47"/>
      <c r="L692" s="48"/>
      <c r="M692" s="48"/>
      <c r="N692" s="48"/>
      <c r="O692" s="49"/>
      <c r="P692" s="48"/>
      <c r="Q692" s="48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</row>
    <row r="693" spans="1:37" x14ac:dyDescent="0.2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47"/>
      <c r="L693" s="48"/>
      <c r="M693" s="48"/>
      <c r="N693" s="48"/>
      <c r="O693" s="49"/>
      <c r="P693" s="48"/>
      <c r="Q693" s="48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</row>
    <row r="694" spans="1:37" x14ac:dyDescent="0.2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47"/>
      <c r="L694" s="48"/>
      <c r="M694" s="48"/>
      <c r="N694" s="48"/>
      <c r="O694" s="49"/>
      <c r="P694" s="48"/>
      <c r="Q694" s="48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</row>
    <row r="695" spans="1:37" x14ac:dyDescent="0.2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47"/>
      <c r="L695" s="48"/>
      <c r="M695" s="48"/>
      <c r="N695" s="48"/>
      <c r="O695" s="49"/>
      <c r="P695" s="48"/>
      <c r="Q695" s="48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</row>
    <row r="696" spans="1:37" x14ac:dyDescent="0.2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47"/>
      <c r="L696" s="48"/>
      <c r="M696" s="48"/>
      <c r="N696" s="48"/>
      <c r="O696" s="49"/>
      <c r="P696" s="48"/>
      <c r="Q696" s="48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</row>
    <row r="697" spans="1:37" x14ac:dyDescent="0.2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47"/>
      <c r="L697" s="48"/>
      <c r="M697" s="48"/>
      <c r="N697" s="48"/>
      <c r="O697" s="49"/>
      <c r="P697" s="48"/>
      <c r="Q697" s="48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</row>
    <row r="698" spans="1:37" x14ac:dyDescent="0.2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47"/>
      <c r="L698" s="48"/>
      <c r="M698" s="48"/>
      <c r="N698" s="48"/>
      <c r="O698" s="49"/>
      <c r="P698" s="48"/>
      <c r="Q698" s="48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</row>
    <row r="699" spans="1:37" x14ac:dyDescent="0.2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47"/>
      <c r="L699" s="48"/>
      <c r="M699" s="48"/>
      <c r="N699" s="48"/>
      <c r="O699" s="49"/>
      <c r="P699" s="48"/>
      <c r="Q699" s="48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</row>
    <row r="700" spans="1:37" x14ac:dyDescent="0.2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47"/>
      <c r="L700" s="48"/>
      <c r="M700" s="48"/>
      <c r="N700" s="48"/>
      <c r="O700" s="49"/>
      <c r="P700" s="48"/>
      <c r="Q700" s="48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</row>
    <row r="701" spans="1:37" x14ac:dyDescent="0.2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47"/>
      <c r="L701" s="48"/>
      <c r="M701" s="48"/>
      <c r="N701" s="48"/>
      <c r="O701" s="49"/>
      <c r="P701" s="48"/>
      <c r="Q701" s="48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</row>
    <row r="702" spans="1:37" x14ac:dyDescent="0.2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47"/>
      <c r="L702" s="48"/>
      <c r="M702" s="48"/>
      <c r="N702" s="48"/>
      <c r="O702" s="49"/>
      <c r="P702" s="48"/>
      <c r="Q702" s="48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</row>
    <row r="703" spans="1:37" x14ac:dyDescent="0.2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47"/>
      <c r="L703" s="48"/>
      <c r="M703" s="48"/>
      <c r="N703" s="48"/>
      <c r="O703" s="49"/>
      <c r="P703" s="48"/>
      <c r="Q703" s="48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</row>
    <row r="704" spans="1:37" x14ac:dyDescent="0.2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47"/>
      <c r="L704" s="48"/>
      <c r="M704" s="48"/>
      <c r="N704" s="48"/>
      <c r="O704" s="49"/>
      <c r="P704" s="48"/>
      <c r="Q704" s="48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</row>
    <row r="705" spans="1:37" x14ac:dyDescent="0.2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47"/>
      <c r="L705" s="48"/>
      <c r="M705" s="48"/>
      <c r="N705" s="48"/>
      <c r="O705" s="49"/>
      <c r="P705" s="48"/>
      <c r="Q705" s="48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</row>
    <row r="706" spans="1:37" x14ac:dyDescent="0.2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47"/>
      <c r="L706" s="48"/>
      <c r="M706" s="48"/>
      <c r="N706" s="48"/>
      <c r="O706" s="49"/>
      <c r="P706" s="48"/>
      <c r="Q706" s="48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</row>
    <row r="707" spans="1:37" x14ac:dyDescent="0.2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47"/>
      <c r="L707" s="48"/>
      <c r="M707" s="48"/>
      <c r="N707" s="48"/>
      <c r="O707" s="49"/>
      <c r="P707" s="48"/>
      <c r="Q707" s="48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</row>
    <row r="708" spans="1:37" x14ac:dyDescent="0.2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47"/>
      <c r="L708" s="48"/>
      <c r="M708" s="48"/>
      <c r="N708" s="48"/>
      <c r="O708" s="49"/>
      <c r="P708" s="48"/>
      <c r="Q708" s="48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</row>
    <row r="709" spans="1:37" x14ac:dyDescent="0.2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47"/>
      <c r="L709" s="48"/>
      <c r="M709" s="48"/>
      <c r="N709" s="48"/>
      <c r="O709" s="49"/>
      <c r="P709" s="48"/>
      <c r="Q709" s="48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</row>
    <row r="710" spans="1:37" x14ac:dyDescent="0.2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47"/>
      <c r="L710" s="48"/>
      <c r="M710" s="48"/>
      <c r="N710" s="48"/>
      <c r="O710" s="49"/>
      <c r="P710" s="48"/>
      <c r="Q710" s="48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</row>
    <row r="711" spans="1:37" x14ac:dyDescent="0.2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47"/>
      <c r="L711" s="48"/>
      <c r="M711" s="48"/>
      <c r="N711" s="48"/>
      <c r="O711" s="49"/>
      <c r="P711" s="48"/>
      <c r="Q711" s="48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</row>
    <row r="712" spans="1:37" x14ac:dyDescent="0.2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47"/>
      <c r="L712" s="48"/>
      <c r="M712" s="48"/>
      <c r="N712" s="48"/>
      <c r="O712" s="49"/>
      <c r="P712" s="48"/>
      <c r="Q712" s="48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</row>
    <row r="713" spans="1:37" x14ac:dyDescent="0.2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47"/>
      <c r="L713" s="48"/>
      <c r="M713" s="48"/>
      <c r="N713" s="48"/>
      <c r="O713" s="49"/>
      <c r="P713" s="48"/>
      <c r="Q713" s="48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</row>
    <row r="714" spans="1:37" x14ac:dyDescent="0.2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47"/>
      <c r="L714" s="48"/>
      <c r="M714" s="48"/>
      <c r="N714" s="48"/>
      <c r="O714" s="49"/>
      <c r="P714" s="48"/>
      <c r="Q714" s="48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</row>
    <row r="715" spans="1:37" x14ac:dyDescent="0.2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47"/>
      <c r="L715" s="48"/>
      <c r="M715" s="48"/>
      <c r="N715" s="48"/>
      <c r="O715" s="49"/>
      <c r="P715" s="48"/>
      <c r="Q715" s="48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</row>
    <row r="716" spans="1:37" x14ac:dyDescent="0.2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47"/>
      <c r="L716" s="48"/>
      <c r="M716" s="48"/>
      <c r="N716" s="48"/>
      <c r="O716" s="49"/>
      <c r="P716" s="48"/>
      <c r="Q716" s="48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</row>
    <row r="717" spans="1:37" x14ac:dyDescent="0.2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47"/>
      <c r="L717" s="48"/>
      <c r="M717" s="48"/>
      <c r="N717" s="48"/>
      <c r="O717" s="49"/>
      <c r="P717" s="48"/>
      <c r="Q717" s="48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</row>
    <row r="718" spans="1:37" x14ac:dyDescent="0.2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47"/>
      <c r="L718" s="48"/>
      <c r="M718" s="48"/>
      <c r="N718" s="48"/>
      <c r="O718" s="49"/>
      <c r="P718" s="48"/>
      <c r="Q718" s="48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</row>
    <row r="719" spans="1:37" x14ac:dyDescent="0.2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47"/>
      <c r="L719" s="48"/>
      <c r="M719" s="48"/>
      <c r="N719" s="48"/>
      <c r="O719" s="49"/>
      <c r="P719" s="48"/>
      <c r="Q719" s="48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</row>
    <row r="720" spans="1:37" x14ac:dyDescent="0.2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47"/>
      <c r="L720" s="48"/>
      <c r="M720" s="48"/>
      <c r="N720" s="48"/>
      <c r="O720" s="49"/>
      <c r="P720" s="48"/>
      <c r="Q720" s="48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</row>
    <row r="721" spans="1:37" x14ac:dyDescent="0.2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47"/>
      <c r="L721" s="48"/>
      <c r="M721" s="48"/>
      <c r="N721" s="48"/>
      <c r="O721" s="49"/>
      <c r="P721" s="48"/>
      <c r="Q721" s="48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</row>
    <row r="722" spans="1:37" x14ac:dyDescent="0.2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47"/>
      <c r="L722" s="48"/>
      <c r="M722" s="48"/>
      <c r="N722" s="48"/>
      <c r="O722" s="49"/>
      <c r="P722" s="48"/>
      <c r="Q722" s="48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</row>
    <row r="723" spans="1:37" x14ac:dyDescent="0.2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47"/>
      <c r="L723" s="48"/>
      <c r="M723" s="48"/>
      <c r="N723" s="48"/>
      <c r="O723" s="49"/>
      <c r="P723" s="48"/>
      <c r="Q723" s="48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</row>
    <row r="724" spans="1:37" x14ac:dyDescent="0.2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47"/>
      <c r="L724" s="48"/>
      <c r="M724" s="48"/>
      <c r="N724" s="48"/>
      <c r="O724" s="49"/>
      <c r="P724" s="48"/>
      <c r="Q724" s="48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</row>
    <row r="725" spans="1:37" x14ac:dyDescent="0.2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47"/>
      <c r="L725" s="48"/>
      <c r="M725" s="48"/>
      <c r="N725" s="48"/>
      <c r="O725" s="49"/>
      <c r="P725" s="48"/>
      <c r="Q725" s="48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</row>
    <row r="726" spans="1:37" x14ac:dyDescent="0.2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47"/>
      <c r="L726" s="48"/>
      <c r="M726" s="48"/>
      <c r="N726" s="48"/>
      <c r="O726" s="49"/>
      <c r="P726" s="48"/>
      <c r="Q726" s="48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</row>
    <row r="727" spans="1:37" x14ac:dyDescent="0.2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47"/>
      <c r="L727" s="48"/>
      <c r="M727" s="48"/>
      <c r="N727" s="48"/>
      <c r="O727" s="49"/>
      <c r="P727" s="48"/>
      <c r="Q727" s="48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</row>
    <row r="728" spans="1:37" x14ac:dyDescent="0.2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47"/>
      <c r="L728" s="48"/>
      <c r="M728" s="48"/>
      <c r="N728" s="48"/>
      <c r="O728" s="49"/>
      <c r="P728" s="48"/>
      <c r="Q728" s="48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</row>
    <row r="729" spans="1:37" x14ac:dyDescent="0.2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47"/>
      <c r="L729" s="48"/>
      <c r="M729" s="48"/>
      <c r="N729" s="48"/>
      <c r="O729" s="49"/>
      <c r="P729" s="48"/>
      <c r="Q729" s="48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</row>
    <row r="730" spans="1:37" x14ac:dyDescent="0.2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47"/>
      <c r="L730" s="48"/>
      <c r="M730" s="48"/>
      <c r="N730" s="48"/>
      <c r="O730" s="49"/>
      <c r="P730" s="48"/>
      <c r="Q730" s="48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</row>
    <row r="731" spans="1:37" x14ac:dyDescent="0.2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47"/>
      <c r="L731" s="48"/>
      <c r="M731" s="48"/>
      <c r="N731" s="48"/>
      <c r="O731" s="49"/>
      <c r="P731" s="48"/>
      <c r="Q731" s="48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</row>
    <row r="732" spans="1:37" x14ac:dyDescent="0.2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47"/>
      <c r="L732" s="48"/>
      <c r="M732" s="48"/>
      <c r="N732" s="48"/>
      <c r="O732" s="49"/>
      <c r="P732" s="48"/>
      <c r="Q732" s="48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</row>
    <row r="733" spans="1:37" x14ac:dyDescent="0.2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47"/>
      <c r="L733" s="48"/>
      <c r="M733" s="48"/>
      <c r="N733" s="48"/>
      <c r="O733" s="49"/>
      <c r="P733" s="48"/>
      <c r="Q733" s="48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</row>
    <row r="734" spans="1:37" x14ac:dyDescent="0.2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47"/>
      <c r="L734" s="48"/>
      <c r="M734" s="48"/>
      <c r="N734" s="48"/>
      <c r="O734" s="49"/>
      <c r="P734" s="48"/>
      <c r="Q734" s="48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</row>
    <row r="735" spans="1:37" x14ac:dyDescent="0.2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47"/>
      <c r="L735" s="48"/>
      <c r="M735" s="48"/>
      <c r="N735" s="48"/>
      <c r="O735" s="49"/>
      <c r="P735" s="48"/>
      <c r="Q735" s="48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</row>
    <row r="736" spans="1:37" x14ac:dyDescent="0.2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47"/>
      <c r="L736" s="48"/>
      <c r="M736" s="48"/>
      <c r="N736" s="48"/>
      <c r="O736" s="49"/>
      <c r="P736" s="48"/>
      <c r="Q736" s="48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</row>
    <row r="737" spans="1:37" x14ac:dyDescent="0.2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47"/>
      <c r="L737" s="48"/>
      <c r="M737" s="48"/>
      <c r="N737" s="48"/>
      <c r="O737" s="49"/>
      <c r="P737" s="48"/>
      <c r="Q737" s="48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</row>
    <row r="738" spans="1:37" x14ac:dyDescent="0.2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47"/>
      <c r="L738" s="48"/>
      <c r="M738" s="48"/>
      <c r="N738" s="48"/>
      <c r="O738" s="49"/>
      <c r="P738" s="48"/>
      <c r="Q738" s="48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</row>
    <row r="739" spans="1:37" x14ac:dyDescent="0.2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47"/>
      <c r="L739" s="48"/>
      <c r="M739" s="48"/>
      <c r="N739" s="48"/>
      <c r="O739" s="49"/>
      <c r="P739" s="48"/>
      <c r="Q739" s="48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</row>
    <row r="740" spans="1:37" x14ac:dyDescent="0.2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47"/>
      <c r="L740" s="48"/>
      <c r="M740" s="48"/>
      <c r="N740" s="48"/>
      <c r="O740" s="49"/>
      <c r="P740" s="48"/>
      <c r="Q740" s="48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</row>
    <row r="741" spans="1:37" x14ac:dyDescent="0.2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47"/>
      <c r="L741" s="48"/>
      <c r="M741" s="48"/>
      <c r="N741" s="48"/>
      <c r="O741" s="49"/>
      <c r="P741" s="48"/>
      <c r="Q741" s="48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</row>
    <row r="742" spans="1:37" x14ac:dyDescent="0.2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47"/>
      <c r="L742" s="48"/>
      <c r="M742" s="48"/>
      <c r="N742" s="48"/>
      <c r="O742" s="49"/>
      <c r="P742" s="48"/>
      <c r="Q742" s="48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</row>
    <row r="743" spans="1:37" x14ac:dyDescent="0.2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47"/>
      <c r="L743" s="48"/>
      <c r="M743" s="48"/>
      <c r="N743" s="48"/>
      <c r="O743" s="49"/>
      <c r="P743" s="48"/>
      <c r="Q743" s="48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</row>
    <row r="744" spans="1:37" x14ac:dyDescent="0.2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47"/>
      <c r="L744" s="48"/>
      <c r="M744" s="48"/>
      <c r="N744" s="48"/>
      <c r="O744" s="49"/>
      <c r="P744" s="48"/>
      <c r="Q744" s="48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</row>
    <row r="745" spans="1:37" x14ac:dyDescent="0.2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47"/>
      <c r="L745" s="48"/>
      <c r="M745" s="48"/>
      <c r="N745" s="48"/>
      <c r="O745" s="49"/>
      <c r="P745" s="48"/>
      <c r="Q745" s="48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</row>
    <row r="746" spans="1:37" x14ac:dyDescent="0.2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47"/>
      <c r="L746" s="48"/>
      <c r="M746" s="48"/>
      <c r="N746" s="48"/>
      <c r="O746" s="49"/>
      <c r="P746" s="48"/>
      <c r="Q746" s="48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</row>
    <row r="747" spans="1:37" x14ac:dyDescent="0.2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47"/>
      <c r="L747" s="48"/>
      <c r="M747" s="48"/>
      <c r="N747" s="48"/>
      <c r="O747" s="49"/>
      <c r="P747" s="48"/>
      <c r="Q747" s="48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</row>
    <row r="748" spans="1:37" x14ac:dyDescent="0.2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47"/>
      <c r="L748" s="48"/>
      <c r="M748" s="48"/>
      <c r="N748" s="48"/>
      <c r="O748" s="49"/>
      <c r="P748" s="48"/>
      <c r="Q748" s="48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</row>
    <row r="749" spans="1:37" x14ac:dyDescent="0.2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47"/>
      <c r="L749" s="48"/>
      <c r="M749" s="48"/>
      <c r="N749" s="48"/>
      <c r="O749" s="49"/>
      <c r="P749" s="48"/>
      <c r="Q749" s="48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</row>
    <row r="750" spans="1:37" x14ac:dyDescent="0.2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47"/>
      <c r="L750" s="48"/>
      <c r="M750" s="48"/>
      <c r="N750" s="48"/>
      <c r="O750" s="49"/>
      <c r="P750" s="48"/>
      <c r="Q750" s="48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</row>
    <row r="751" spans="1:37" x14ac:dyDescent="0.2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47"/>
      <c r="L751" s="48"/>
      <c r="M751" s="48"/>
      <c r="N751" s="48"/>
      <c r="O751" s="49"/>
      <c r="P751" s="48"/>
      <c r="Q751" s="48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</row>
    <row r="752" spans="1:37" x14ac:dyDescent="0.2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47"/>
      <c r="L752" s="48"/>
      <c r="M752" s="48"/>
      <c r="N752" s="48"/>
      <c r="O752" s="49"/>
      <c r="P752" s="48"/>
      <c r="Q752" s="48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</row>
    <row r="753" spans="1:37" x14ac:dyDescent="0.2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47"/>
      <c r="L753" s="48"/>
      <c r="M753" s="48"/>
      <c r="N753" s="48"/>
      <c r="O753" s="49"/>
      <c r="P753" s="48"/>
      <c r="Q753" s="48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</row>
    <row r="754" spans="1:37" x14ac:dyDescent="0.2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47"/>
      <c r="L754" s="48"/>
      <c r="M754" s="48"/>
      <c r="N754" s="48"/>
      <c r="O754" s="49"/>
      <c r="P754" s="48"/>
      <c r="Q754" s="48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</row>
    <row r="755" spans="1:37" x14ac:dyDescent="0.2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47"/>
      <c r="L755" s="48"/>
      <c r="M755" s="48"/>
      <c r="N755" s="48"/>
      <c r="O755" s="49"/>
      <c r="P755" s="48"/>
      <c r="Q755" s="48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</row>
    <row r="756" spans="1:37" x14ac:dyDescent="0.2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47"/>
      <c r="L756" s="48"/>
      <c r="M756" s="48"/>
      <c r="N756" s="48"/>
      <c r="O756" s="49"/>
      <c r="P756" s="48"/>
      <c r="Q756" s="48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</row>
    <row r="757" spans="1:37" x14ac:dyDescent="0.2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47"/>
      <c r="L757" s="48"/>
      <c r="M757" s="48"/>
      <c r="N757" s="48"/>
      <c r="O757" s="49"/>
      <c r="P757" s="48"/>
      <c r="Q757" s="48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</row>
    <row r="758" spans="1:37" x14ac:dyDescent="0.2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47"/>
      <c r="L758" s="48"/>
      <c r="M758" s="48"/>
      <c r="N758" s="48"/>
      <c r="O758" s="49"/>
      <c r="P758" s="48"/>
      <c r="Q758" s="48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</row>
    <row r="759" spans="1:37" x14ac:dyDescent="0.2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47"/>
      <c r="L759" s="48"/>
      <c r="M759" s="48"/>
      <c r="N759" s="48"/>
      <c r="O759" s="49"/>
      <c r="P759" s="48"/>
      <c r="Q759" s="48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</row>
    <row r="760" spans="1:37" x14ac:dyDescent="0.2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47"/>
      <c r="L760" s="48"/>
      <c r="M760" s="48"/>
      <c r="N760" s="48"/>
      <c r="O760" s="49"/>
      <c r="P760" s="48"/>
      <c r="Q760" s="48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</row>
    <row r="761" spans="1:37" x14ac:dyDescent="0.2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47"/>
      <c r="L761" s="48"/>
      <c r="M761" s="48"/>
      <c r="N761" s="48"/>
      <c r="O761" s="49"/>
      <c r="P761" s="48"/>
      <c r="Q761" s="48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</row>
    <row r="762" spans="1:37" x14ac:dyDescent="0.2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47"/>
      <c r="L762" s="48"/>
      <c r="M762" s="48"/>
      <c r="N762" s="48"/>
      <c r="O762" s="49"/>
      <c r="P762" s="48"/>
      <c r="Q762" s="48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</row>
    <row r="763" spans="1:37" x14ac:dyDescent="0.2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47"/>
      <c r="L763" s="48"/>
      <c r="M763" s="48"/>
      <c r="N763" s="48"/>
      <c r="O763" s="49"/>
      <c r="P763" s="48"/>
      <c r="Q763" s="48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</row>
    <row r="764" spans="1:37" x14ac:dyDescent="0.2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47"/>
      <c r="L764" s="48"/>
      <c r="M764" s="48"/>
      <c r="N764" s="48"/>
      <c r="O764" s="49"/>
      <c r="P764" s="48"/>
      <c r="Q764" s="48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</row>
    <row r="765" spans="1:37" x14ac:dyDescent="0.2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47"/>
      <c r="L765" s="48"/>
      <c r="M765" s="48"/>
      <c r="N765" s="48"/>
      <c r="O765" s="49"/>
      <c r="P765" s="48"/>
      <c r="Q765" s="48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</row>
    <row r="766" spans="1:37" x14ac:dyDescent="0.2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47"/>
      <c r="L766" s="48"/>
      <c r="M766" s="48"/>
      <c r="N766" s="48"/>
      <c r="O766" s="49"/>
      <c r="P766" s="48"/>
      <c r="Q766" s="48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</row>
    <row r="767" spans="1:37" x14ac:dyDescent="0.2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47"/>
      <c r="L767" s="48"/>
      <c r="M767" s="48"/>
      <c r="N767" s="48"/>
      <c r="O767" s="49"/>
      <c r="P767" s="48"/>
      <c r="Q767" s="48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</row>
    <row r="768" spans="1:37" x14ac:dyDescent="0.2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47"/>
      <c r="L768" s="48"/>
      <c r="M768" s="48"/>
      <c r="N768" s="48"/>
      <c r="O768" s="49"/>
      <c r="P768" s="48"/>
      <c r="Q768" s="48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</row>
    <row r="769" spans="1:37" x14ac:dyDescent="0.2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47"/>
      <c r="L769" s="48"/>
      <c r="M769" s="48"/>
      <c r="N769" s="48"/>
      <c r="O769" s="49"/>
      <c r="P769" s="48"/>
      <c r="Q769" s="48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</row>
    <row r="770" spans="1:37" x14ac:dyDescent="0.2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47"/>
      <c r="L770" s="48"/>
      <c r="M770" s="48"/>
      <c r="N770" s="48"/>
      <c r="O770" s="49"/>
      <c r="P770" s="48"/>
      <c r="Q770" s="48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</row>
    <row r="771" spans="1:37" x14ac:dyDescent="0.2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47"/>
      <c r="L771" s="48"/>
      <c r="M771" s="48"/>
      <c r="N771" s="48"/>
      <c r="O771" s="49"/>
      <c r="P771" s="48"/>
      <c r="Q771" s="48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</row>
    <row r="772" spans="1:37" x14ac:dyDescent="0.2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47"/>
      <c r="L772" s="48"/>
      <c r="M772" s="48"/>
      <c r="N772" s="48"/>
      <c r="O772" s="49"/>
      <c r="P772" s="48"/>
      <c r="Q772" s="48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</row>
    <row r="773" spans="1:37" x14ac:dyDescent="0.2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47"/>
      <c r="L773" s="48"/>
      <c r="M773" s="48"/>
      <c r="N773" s="48"/>
      <c r="O773" s="49"/>
      <c r="P773" s="48"/>
      <c r="Q773" s="48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</row>
    <row r="774" spans="1:37" x14ac:dyDescent="0.2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47"/>
      <c r="L774" s="48"/>
      <c r="M774" s="48"/>
      <c r="N774" s="48"/>
      <c r="O774" s="49"/>
      <c r="P774" s="48"/>
      <c r="Q774" s="48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</row>
    <row r="775" spans="1:37" x14ac:dyDescent="0.2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47"/>
      <c r="L775" s="48"/>
      <c r="M775" s="48"/>
      <c r="N775" s="48"/>
      <c r="O775" s="49"/>
      <c r="P775" s="48"/>
      <c r="Q775" s="48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</row>
    <row r="776" spans="1:37" x14ac:dyDescent="0.2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47"/>
      <c r="L776" s="48"/>
      <c r="M776" s="48"/>
      <c r="N776" s="48"/>
      <c r="O776" s="49"/>
      <c r="P776" s="48"/>
      <c r="Q776" s="48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</row>
    <row r="777" spans="1:37" x14ac:dyDescent="0.2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47"/>
      <c r="L777" s="48"/>
      <c r="M777" s="48"/>
      <c r="N777" s="48"/>
      <c r="O777" s="49"/>
      <c r="P777" s="48"/>
      <c r="Q777" s="48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</row>
    <row r="778" spans="1:37" x14ac:dyDescent="0.2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47"/>
      <c r="L778" s="48"/>
      <c r="M778" s="48"/>
      <c r="N778" s="48"/>
      <c r="O778" s="49"/>
      <c r="P778" s="48"/>
      <c r="Q778" s="48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</row>
    <row r="779" spans="1:37" x14ac:dyDescent="0.2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47"/>
      <c r="L779" s="48"/>
      <c r="M779" s="48"/>
      <c r="N779" s="48"/>
      <c r="O779" s="49"/>
      <c r="P779" s="48"/>
      <c r="Q779" s="48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</row>
    <row r="780" spans="1:37" x14ac:dyDescent="0.2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47"/>
      <c r="L780" s="48"/>
      <c r="M780" s="48"/>
      <c r="N780" s="48"/>
      <c r="O780" s="49"/>
      <c r="P780" s="48"/>
      <c r="Q780" s="48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  <c r="AK780" s="24"/>
    </row>
    <row r="781" spans="1:37" x14ac:dyDescent="0.2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47"/>
      <c r="L781" s="48"/>
      <c r="M781" s="48"/>
      <c r="N781" s="48"/>
      <c r="O781" s="49"/>
      <c r="P781" s="48"/>
      <c r="Q781" s="48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</row>
    <row r="782" spans="1:37" x14ac:dyDescent="0.2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47"/>
      <c r="L782" s="48"/>
      <c r="M782" s="48"/>
      <c r="N782" s="48"/>
      <c r="O782" s="49"/>
      <c r="P782" s="48"/>
      <c r="Q782" s="48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  <c r="AK782" s="24"/>
    </row>
    <row r="783" spans="1:37" x14ac:dyDescent="0.2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47"/>
      <c r="L783" s="48"/>
      <c r="M783" s="48"/>
      <c r="N783" s="48"/>
      <c r="O783" s="49"/>
      <c r="P783" s="48"/>
      <c r="Q783" s="48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</row>
    <row r="784" spans="1:37" x14ac:dyDescent="0.2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47"/>
      <c r="L784" s="48"/>
      <c r="M784" s="48"/>
      <c r="N784" s="48"/>
      <c r="O784" s="49"/>
      <c r="P784" s="48"/>
      <c r="Q784" s="48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</row>
    <row r="785" spans="1:37" x14ac:dyDescent="0.2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47"/>
      <c r="L785" s="48"/>
      <c r="M785" s="48"/>
      <c r="N785" s="48"/>
      <c r="O785" s="49"/>
      <c r="P785" s="48"/>
      <c r="Q785" s="48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</row>
    <row r="786" spans="1:37" x14ac:dyDescent="0.2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47"/>
      <c r="L786" s="48"/>
      <c r="M786" s="48"/>
      <c r="N786" s="48"/>
      <c r="O786" s="49"/>
      <c r="P786" s="48"/>
      <c r="Q786" s="48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</row>
    <row r="787" spans="1:37" x14ac:dyDescent="0.2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47"/>
      <c r="L787" s="48"/>
      <c r="M787" s="48"/>
      <c r="N787" s="48"/>
      <c r="O787" s="49"/>
      <c r="P787" s="48"/>
      <c r="Q787" s="48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</row>
    <row r="788" spans="1:37" x14ac:dyDescent="0.2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47"/>
      <c r="L788" s="48"/>
      <c r="M788" s="48"/>
      <c r="N788" s="48"/>
      <c r="O788" s="49"/>
      <c r="P788" s="48"/>
      <c r="Q788" s="48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</row>
    <row r="789" spans="1:37" x14ac:dyDescent="0.2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47"/>
      <c r="L789" s="48"/>
      <c r="M789" s="48"/>
      <c r="N789" s="48"/>
      <c r="O789" s="49"/>
      <c r="P789" s="48"/>
      <c r="Q789" s="48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</row>
    <row r="790" spans="1:37" x14ac:dyDescent="0.2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47"/>
      <c r="L790" s="48"/>
      <c r="M790" s="48"/>
      <c r="N790" s="48"/>
      <c r="O790" s="49"/>
      <c r="P790" s="48"/>
      <c r="Q790" s="48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  <c r="AK790" s="24"/>
    </row>
    <row r="791" spans="1:37" x14ac:dyDescent="0.2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47"/>
      <c r="L791" s="48"/>
      <c r="M791" s="48"/>
      <c r="N791" s="48"/>
      <c r="O791" s="49"/>
      <c r="P791" s="48"/>
      <c r="Q791" s="48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</row>
    <row r="792" spans="1:37" x14ac:dyDescent="0.2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47"/>
      <c r="L792" s="48"/>
      <c r="M792" s="48"/>
      <c r="N792" s="48"/>
      <c r="O792" s="49"/>
      <c r="P792" s="48"/>
      <c r="Q792" s="48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K792" s="24"/>
    </row>
    <row r="793" spans="1:37" x14ac:dyDescent="0.2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47"/>
      <c r="L793" s="48"/>
      <c r="M793" s="48"/>
      <c r="N793" s="48"/>
      <c r="O793" s="49"/>
      <c r="P793" s="48"/>
      <c r="Q793" s="48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  <c r="AK793" s="24"/>
    </row>
    <row r="794" spans="1:37" x14ac:dyDescent="0.2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47"/>
      <c r="L794" s="48"/>
      <c r="M794" s="48"/>
      <c r="N794" s="48"/>
      <c r="O794" s="49"/>
      <c r="P794" s="48"/>
      <c r="Q794" s="48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K794" s="24"/>
    </row>
    <row r="795" spans="1:37" x14ac:dyDescent="0.2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47"/>
      <c r="L795" s="48"/>
      <c r="M795" s="48"/>
      <c r="N795" s="48"/>
      <c r="O795" s="49"/>
      <c r="P795" s="48"/>
      <c r="Q795" s="48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</row>
    <row r="796" spans="1:37" x14ac:dyDescent="0.2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47"/>
      <c r="L796" s="48"/>
      <c r="M796" s="48"/>
      <c r="N796" s="48"/>
      <c r="O796" s="49"/>
      <c r="P796" s="48"/>
      <c r="Q796" s="48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  <c r="AK796" s="24"/>
    </row>
    <row r="797" spans="1:37" x14ac:dyDescent="0.2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47"/>
      <c r="L797" s="48"/>
      <c r="M797" s="48"/>
      <c r="N797" s="48"/>
      <c r="O797" s="49"/>
      <c r="P797" s="48"/>
      <c r="Q797" s="48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</row>
    <row r="798" spans="1:37" x14ac:dyDescent="0.2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47"/>
      <c r="L798" s="48"/>
      <c r="M798" s="48"/>
      <c r="N798" s="48"/>
      <c r="O798" s="49"/>
      <c r="P798" s="48"/>
      <c r="Q798" s="48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/>
      <c r="AK798" s="24"/>
    </row>
    <row r="799" spans="1:37" x14ac:dyDescent="0.2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47"/>
      <c r="L799" s="48"/>
      <c r="M799" s="48"/>
      <c r="N799" s="48"/>
      <c r="O799" s="49"/>
      <c r="P799" s="48"/>
      <c r="Q799" s="48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</row>
    <row r="800" spans="1:37" x14ac:dyDescent="0.2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47"/>
      <c r="L800" s="48"/>
      <c r="M800" s="48"/>
      <c r="N800" s="48"/>
      <c r="O800" s="49"/>
      <c r="P800" s="48"/>
      <c r="Q800" s="48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  <c r="AK800" s="24"/>
    </row>
    <row r="801" spans="1:37" x14ac:dyDescent="0.2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47"/>
      <c r="L801" s="48"/>
      <c r="M801" s="48"/>
      <c r="N801" s="48"/>
      <c r="O801" s="49"/>
      <c r="P801" s="48"/>
      <c r="Q801" s="48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  <c r="AK801" s="24"/>
    </row>
    <row r="802" spans="1:37" x14ac:dyDescent="0.2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47"/>
      <c r="L802" s="48"/>
      <c r="M802" s="48"/>
      <c r="N802" s="48"/>
      <c r="O802" s="49"/>
      <c r="P802" s="48"/>
      <c r="Q802" s="48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  <c r="AK802" s="24"/>
    </row>
    <row r="803" spans="1:37" x14ac:dyDescent="0.2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47"/>
      <c r="L803" s="48"/>
      <c r="M803" s="48"/>
      <c r="N803" s="48"/>
      <c r="O803" s="49"/>
      <c r="P803" s="48"/>
      <c r="Q803" s="48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</row>
    <row r="804" spans="1:37" x14ac:dyDescent="0.2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47"/>
      <c r="L804" s="48"/>
      <c r="M804" s="48"/>
      <c r="N804" s="48"/>
      <c r="O804" s="49"/>
      <c r="P804" s="48"/>
      <c r="Q804" s="48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4"/>
      <c r="AK804" s="24"/>
    </row>
    <row r="805" spans="1:37" x14ac:dyDescent="0.2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47"/>
      <c r="L805" s="48"/>
      <c r="M805" s="48"/>
      <c r="N805" s="48"/>
      <c r="O805" s="49"/>
      <c r="P805" s="48"/>
      <c r="Q805" s="48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4"/>
      <c r="AK805" s="24"/>
    </row>
    <row r="806" spans="1:37" x14ac:dyDescent="0.2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47"/>
      <c r="L806" s="48"/>
      <c r="M806" s="48"/>
      <c r="N806" s="48"/>
      <c r="O806" s="49"/>
      <c r="P806" s="48"/>
      <c r="Q806" s="48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  <c r="AK806" s="24"/>
    </row>
    <row r="807" spans="1:37" x14ac:dyDescent="0.2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47"/>
      <c r="L807" s="48"/>
      <c r="M807" s="48"/>
      <c r="N807" s="48"/>
      <c r="O807" s="49"/>
      <c r="P807" s="48"/>
      <c r="Q807" s="48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/>
      <c r="AK807" s="24"/>
    </row>
    <row r="808" spans="1:37" x14ac:dyDescent="0.2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47"/>
      <c r="L808" s="48"/>
      <c r="M808" s="48"/>
      <c r="N808" s="48"/>
      <c r="O808" s="49"/>
      <c r="P808" s="48"/>
      <c r="Q808" s="48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/>
      <c r="AK808" s="24"/>
    </row>
    <row r="809" spans="1:37" x14ac:dyDescent="0.2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47"/>
      <c r="L809" s="48"/>
      <c r="M809" s="48"/>
      <c r="N809" s="48"/>
      <c r="O809" s="49"/>
      <c r="P809" s="48"/>
      <c r="Q809" s="48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  <c r="AK809" s="24"/>
    </row>
    <row r="810" spans="1:37" x14ac:dyDescent="0.2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47"/>
      <c r="L810" s="48"/>
      <c r="M810" s="48"/>
      <c r="N810" s="48"/>
      <c r="O810" s="49"/>
      <c r="P810" s="48"/>
      <c r="Q810" s="48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4"/>
      <c r="AK810" s="24"/>
    </row>
    <row r="811" spans="1:37" x14ac:dyDescent="0.2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47"/>
      <c r="L811" s="48"/>
      <c r="M811" s="48"/>
      <c r="N811" s="48"/>
      <c r="O811" s="49"/>
      <c r="P811" s="48"/>
      <c r="Q811" s="48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  <c r="AK811" s="24"/>
    </row>
    <row r="812" spans="1:37" x14ac:dyDescent="0.2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47"/>
      <c r="L812" s="48"/>
      <c r="M812" s="48"/>
      <c r="N812" s="48"/>
      <c r="O812" s="49"/>
      <c r="P812" s="48"/>
      <c r="Q812" s="48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/>
      <c r="AK812" s="24"/>
    </row>
    <row r="813" spans="1:37" x14ac:dyDescent="0.2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47"/>
      <c r="L813" s="48"/>
      <c r="M813" s="48"/>
      <c r="N813" s="48"/>
      <c r="O813" s="49"/>
      <c r="P813" s="48"/>
      <c r="Q813" s="48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4"/>
      <c r="AK813" s="24"/>
    </row>
    <row r="814" spans="1:37" x14ac:dyDescent="0.2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47"/>
      <c r="L814" s="48"/>
      <c r="M814" s="48"/>
      <c r="N814" s="48"/>
      <c r="O814" s="49"/>
      <c r="P814" s="48"/>
      <c r="Q814" s="48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  <c r="AJ814" s="24"/>
      <c r="AK814" s="24"/>
    </row>
    <row r="815" spans="1:37" x14ac:dyDescent="0.2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47"/>
      <c r="L815" s="48"/>
      <c r="M815" s="48"/>
      <c r="N815" s="48"/>
      <c r="O815" s="49"/>
      <c r="P815" s="48"/>
      <c r="Q815" s="48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  <c r="AK815" s="24"/>
    </row>
    <row r="816" spans="1:37" x14ac:dyDescent="0.2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47"/>
      <c r="L816" s="48"/>
      <c r="M816" s="48"/>
      <c r="N816" s="48"/>
      <c r="O816" s="49"/>
      <c r="P816" s="48"/>
      <c r="Q816" s="48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  <c r="AJ816" s="24"/>
      <c r="AK816" s="24"/>
    </row>
    <row r="817" spans="1:37" x14ac:dyDescent="0.2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47"/>
      <c r="L817" s="48"/>
      <c r="M817" s="48"/>
      <c r="N817" s="48"/>
      <c r="O817" s="49"/>
      <c r="P817" s="48"/>
      <c r="Q817" s="48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  <c r="AK817" s="24"/>
    </row>
    <row r="818" spans="1:37" x14ac:dyDescent="0.2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47"/>
      <c r="L818" s="48"/>
      <c r="M818" s="48"/>
      <c r="N818" s="48"/>
      <c r="O818" s="49"/>
      <c r="P818" s="48"/>
      <c r="Q818" s="48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4"/>
      <c r="AK818" s="24"/>
    </row>
    <row r="819" spans="1:37" x14ac:dyDescent="0.2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47"/>
      <c r="L819" s="48"/>
      <c r="M819" s="48"/>
      <c r="N819" s="48"/>
      <c r="O819" s="49"/>
      <c r="P819" s="48"/>
      <c r="Q819" s="48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  <c r="AK819" s="24"/>
    </row>
    <row r="820" spans="1:37" x14ac:dyDescent="0.2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47"/>
      <c r="L820" s="48"/>
      <c r="M820" s="48"/>
      <c r="N820" s="48"/>
      <c r="O820" s="49"/>
      <c r="P820" s="48"/>
      <c r="Q820" s="48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  <c r="AJ820" s="24"/>
      <c r="AK820" s="24"/>
    </row>
    <row r="821" spans="1:37" x14ac:dyDescent="0.2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47"/>
      <c r="L821" s="48"/>
      <c r="M821" s="48"/>
      <c r="N821" s="48"/>
      <c r="O821" s="49"/>
      <c r="P821" s="48"/>
      <c r="Q821" s="48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  <c r="AJ821" s="24"/>
      <c r="AK821" s="24"/>
    </row>
    <row r="822" spans="1:37" x14ac:dyDescent="0.2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47"/>
      <c r="L822" s="48"/>
      <c r="M822" s="48"/>
      <c r="N822" s="48"/>
      <c r="O822" s="49"/>
      <c r="P822" s="48"/>
      <c r="Q822" s="48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  <c r="AJ822" s="24"/>
      <c r="AK822" s="24"/>
    </row>
    <row r="823" spans="1:37" x14ac:dyDescent="0.2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47"/>
      <c r="L823" s="48"/>
      <c r="M823" s="48"/>
      <c r="N823" s="48"/>
      <c r="O823" s="49"/>
      <c r="P823" s="48"/>
      <c r="Q823" s="48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  <c r="AK823" s="24"/>
    </row>
    <row r="824" spans="1:37" x14ac:dyDescent="0.2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47"/>
      <c r="L824" s="48"/>
      <c r="M824" s="48"/>
      <c r="N824" s="48"/>
      <c r="O824" s="49"/>
      <c r="P824" s="48"/>
      <c r="Q824" s="48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  <c r="AJ824" s="24"/>
      <c r="AK824" s="24"/>
    </row>
    <row r="825" spans="1:37" x14ac:dyDescent="0.2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47"/>
      <c r="L825" s="48"/>
      <c r="M825" s="48"/>
      <c r="N825" s="48"/>
      <c r="O825" s="49"/>
      <c r="P825" s="48"/>
      <c r="Q825" s="48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4"/>
      <c r="AK825" s="24"/>
    </row>
    <row r="826" spans="1:37" x14ac:dyDescent="0.2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47"/>
      <c r="L826" s="48"/>
      <c r="M826" s="48"/>
      <c r="N826" s="48"/>
      <c r="O826" s="49"/>
      <c r="P826" s="48"/>
      <c r="Q826" s="48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/>
      <c r="AK826" s="24"/>
    </row>
    <row r="827" spans="1:37" x14ac:dyDescent="0.2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47"/>
      <c r="L827" s="48"/>
      <c r="M827" s="48"/>
      <c r="N827" s="48"/>
      <c r="O827" s="49"/>
      <c r="P827" s="48"/>
      <c r="Q827" s="48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4"/>
      <c r="AK827" s="24"/>
    </row>
    <row r="828" spans="1:37" x14ac:dyDescent="0.2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47"/>
      <c r="L828" s="48"/>
      <c r="M828" s="48"/>
      <c r="N828" s="48"/>
      <c r="O828" s="49"/>
      <c r="P828" s="48"/>
      <c r="Q828" s="48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4"/>
      <c r="AK828" s="24"/>
    </row>
    <row r="829" spans="1:37" x14ac:dyDescent="0.2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47"/>
      <c r="L829" s="48"/>
      <c r="M829" s="48"/>
      <c r="N829" s="48"/>
      <c r="O829" s="49"/>
      <c r="P829" s="48"/>
      <c r="Q829" s="48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  <c r="AJ829" s="24"/>
      <c r="AK829" s="24"/>
    </row>
    <row r="830" spans="1:37" x14ac:dyDescent="0.2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47"/>
      <c r="L830" s="48"/>
      <c r="M830" s="48"/>
      <c r="N830" s="48"/>
      <c r="O830" s="49"/>
      <c r="P830" s="48"/>
      <c r="Q830" s="48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  <c r="AI830" s="24"/>
      <c r="AJ830" s="24"/>
      <c r="AK830" s="24"/>
    </row>
    <row r="831" spans="1:37" x14ac:dyDescent="0.2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47"/>
      <c r="L831" s="48"/>
      <c r="M831" s="48"/>
      <c r="N831" s="48"/>
      <c r="O831" s="49"/>
      <c r="P831" s="48"/>
      <c r="Q831" s="48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  <c r="AJ831" s="24"/>
      <c r="AK831" s="24"/>
    </row>
    <row r="832" spans="1:37" x14ac:dyDescent="0.2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47"/>
      <c r="L832" s="48"/>
      <c r="M832" s="48"/>
      <c r="N832" s="48"/>
      <c r="O832" s="49"/>
      <c r="P832" s="48"/>
      <c r="Q832" s="48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  <c r="AJ832" s="24"/>
      <c r="AK832" s="24"/>
    </row>
    <row r="833" spans="1:37" x14ac:dyDescent="0.2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47"/>
      <c r="L833" s="48"/>
      <c r="M833" s="48"/>
      <c r="N833" s="48"/>
      <c r="O833" s="49"/>
      <c r="P833" s="48"/>
      <c r="Q833" s="48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4"/>
      <c r="AK833" s="24"/>
    </row>
    <row r="834" spans="1:37" x14ac:dyDescent="0.2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47"/>
      <c r="L834" s="48"/>
      <c r="M834" s="48"/>
      <c r="N834" s="48"/>
      <c r="O834" s="49"/>
      <c r="P834" s="48"/>
      <c r="Q834" s="48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  <c r="AJ834" s="24"/>
      <c r="AK834" s="24"/>
    </row>
    <row r="835" spans="1:37" x14ac:dyDescent="0.2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47"/>
      <c r="L835" s="48"/>
      <c r="M835" s="48"/>
      <c r="N835" s="48"/>
      <c r="O835" s="49"/>
      <c r="P835" s="48"/>
      <c r="Q835" s="48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  <c r="AJ835" s="24"/>
      <c r="AK835" s="24"/>
    </row>
    <row r="836" spans="1:37" x14ac:dyDescent="0.2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47"/>
      <c r="L836" s="48"/>
      <c r="M836" s="48"/>
      <c r="N836" s="48"/>
      <c r="O836" s="49"/>
      <c r="P836" s="48"/>
      <c r="Q836" s="48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  <c r="AJ836" s="24"/>
      <c r="AK836" s="24"/>
    </row>
    <row r="837" spans="1:37" x14ac:dyDescent="0.2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47"/>
      <c r="L837" s="48"/>
      <c r="M837" s="48"/>
      <c r="N837" s="48"/>
      <c r="O837" s="49"/>
      <c r="P837" s="48"/>
      <c r="Q837" s="48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  <c r="AJ837" s="24"/>
      <c r="AK837" s="24"/>
    </row>
    <row r="838" spans="1:37" x14ac:dyDescent="0.2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47"/>
      <c r="L838" s="48"/>
      <c r="M838" s="48"/>
      <c r="N838" s="48"/>
      <c r="O838" s="49"/>
      <c r="P838" s="48"/>
      <c r="Q838" s="48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  <c r="AJ838" s="24"/>
      <c r="AK838" s="24"/>
    </row>
    <row r="839" spans="1:37" x14ac:dyDescent="0.2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47"/>
      <c r="L839" s="48"/>
      <c r="M839" s="48"/>
      <c r="N839" s="48"/>
      <c r="O839" s="49"/>
      <c r="P839" s="48"/>
      <c r="Q839" s="48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  <c r="AJ839" s="24"/>
      <c r="AK839" s="24"/>
    </row>
    <row r="840" spans="1:37" x14ac:dyDescent="0.2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47"/>
      <c r="L840" s="48"/>
      <c r="M840" s="48"/>
      <c r="N840" s="48"/>
      <c r="O840" s="49"/>
      <c r="P840" s="48"/>
      <c r="Q840" s="48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  <c r="AJ840" s="24"/>
      <c r="AK840" s="24"/>
    </row>
    <row r="841" spans="1:37" x14ac:dyDescent="0.2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47"/>
      <c r="L841" s="48"/>
      <c r="M841" s="48"/>
      <c r="N841" s="48"/>
      <c r="O841" s="49"/>
      <c r="P841" s="48"/>
      <c r="Q841" s="48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/>
      <c r="AK841" s="24"/>
    </row>
    <row r="842" spans="1:37" x14ac:dyDescent="0.2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47"/>
      <c r="L842" s="48"/>
      <c r="M842" s="48"/>
      <c r="N842" s="48"/>
      <c r="O842" s="49"/>
      <c r="P842" s="48"/>
      <c r="Q842" s="48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  <c r="AJ842" s="24"/>
      <c r="AK842" s="24"/>
    </row>
    <row r="843" spans="1:37" x14ac:dyDescent="0.2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47"/>
      <c r="L843" s="48"/>
      <c r="M843" s="48"/>
      <c r="N843" s="48"/>
      <c r="O843" s="49"/>
      <c r="P843" s="48"/>
      <c r="Q843" s="48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  <c r="AK843" s="24"/>
    </row>
    <row r="844" spans="1:37" x14ac:dyDescent="0.2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47"/>
      <c r="L844" s="48"/>
      <c r="M844" s="48"/>
      <c r="N844" s="48"/>
      <c r="O844" s="49"/>
      <c r="P844" s="48"/>
      <c r="Q844" s="48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4"/>
      <c r="AK844" s="24"/>
    </row>
    <row r="845" spans="1:37" x14ac:dyDescent="0.2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47"/>
      <c r="L845" s="48"/>
      <c r="M845" s="48"/>
      <c r="N845" s="48"/>
      <c r="O845" s="49"/>
      <c r="P845" s="48"/>
      <c r="Q845" s="48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4"/>
      <c r="AK845" s="24"/>
    </row>
    <row r="846" spans="1:37" x14ac:dyDescent="0.2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47"/>
      <c r="L846" s="48"/>
      <c r="M846" s="48"/>
      <c r="N846" s="48"/>
      <c r="O846" s="49"/>
      <c r="P846" s="48"/>
      <c r="Q846" s="48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/>
      <c r="AK846" s="24"/>
    </row>
    <row r="847" spans="1:37" x14ac:dyDescent="0.2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47"/>
      <c r="L847" s="48"/>
      <c r="M847" s="48"/>
      <c r="N847" s="48"/>
      <c r="O847" s="49"/>
      <c r="P847" s="48"/>
      <c r="Q847" s="48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/>
      <c r="AK847" s="24"/>
    </row>
    <row r="848" spans="1:37" x14ac:dyDescent="0.2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47"/>
      <c r="L848" s="48"/>
      <c r="M848" s="48"/>
      <c r="N848" s="48"/>
      <c r="O848" s="49"/>
      <c r="P848" s="48"/>
      <c r="Q848" s="48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  <c r="AJ848" s="24"/>
      <c r="AK848" s="24"/>
    </row>
    <row r="849" spans="1:37" x14ac:dyDescent="0.2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47"/>
      <c r="L849" s="48"/>
      <c r="M849" s="48"/>
      <c r="N849" s="48"/>
      <c r="O849" s="49"/>
      <c r="P849" s="48"/>
      <c r="Q849" s="48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  <c r="AI849" s="24"/>
      <c r="AJ849" s="24"/>
      <c r="AK849" s="24"/>
    </row>
    <row r="850" spans="1:37" x14ac:dyDescent="0.2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47"/>
      <c r="L850" s="48"/>
      <c r="M850" s="48"/>
      <c r="N850" s="48"/>
      <c r="O850" s="49"/>
      <c r="P850" s="48"/>
      <c r="Q850" s="48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  <c r="AI850" s="24"/>
      <c r="AJ850" s="24"/>
      <c r="AK850" s="24"/>
    </row>
    <row r="851" spans="1:37" x14ac:dyDescent="0.2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47"/>
      <c r="L851" s="48"/>
      <c r="M851" s="48"/>
      <c r="N851" s="48"/>
      <c r="O851" s="49"/>
      <c r="P851" s="48"/>
      <c r="Q851" s="48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  <c r="AJ851" s="24"/>
      <c r="AK851" s="24"/>
    </row>
    <row r="852" spans="1:37" x14ac:dyDescent="0.2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47"/>
      <c r="L852" s="48"/>
      <c r="M852" s="48"/>
      <c r="N852" s="48"/>
      <c r="O852" s="49"/>
      <c r="P852" s="48"/>
      <c r="Q852" s="48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  <c r="AI852" s="24"/>
      <c r="AJ852" s="24"/>
      <c r="AK852" s="24"/>
    </row>
    <row r="853" spans="1:37" x14ac:dyDescent="0.2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47"/>
      <c r="L853" s="48"/>
      <c r="M853" s="48"/>
      <c r="N853" s="48"/>
      <c r="O853" s="49"/>
      <c r="P853" s="48"/>
      <c r="Q853" s="48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4"/>
      <c r="AK853" s="24"/>
    </row>
    <row r="854" spans="1:37" x14ac:dyDescent="0.2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47"/>
      <c r="L854" s="48"/>
      <c r="M854" s="48"/>
      <c r="N854" s="48"/>
      <c r="O854" s="49"/>
      <c r="P854" s="48"/>
      <c r="Q854" s="48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  <c r="AI854" s="24"/>
      <c r="AJ854" s="24"/>
      <c r="AK854" s="24"/>
    </row>
    <row r="855" spans="1:37" x14ac:dyDescent="0.2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47"/>
      <c r="L855" s="48"/>
      <c r="M855" s="48"/>
      <c r="N855" s="48"/>
      <c r="O855" s="49"/>
      <c r="P855" s="48"/>
      <c r="Q855" s="48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  <c r="AJ855" s="24"/>
      <c r="AK855" s="24"/>
    </row>
    <row r="856" spans="1:37" x14ac:dyDescent="0.2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47"/>
      <c r="L856" s="48"/>
      <c r="M856" s="48"/>
      <c r="N856" s="48"/>
      <c r="O856" s="49"/>
      <c r="P856" s="48"/>
      <c r="Q856" s="48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  <c r="AJ856" s="24"/>
      <c r="AK856" s="24"/>
    </row>
    <row r="857" spans="1:37" x14ac:dyDescent="0.2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47"/>
      <c r="L857" s="48"/>
      <c r="M857" s="48"/>
      <c r="N857" s="48"/>
      <c r="O857" s="49"/>
      <c r="P857" s="48"/>
      <c r="Q857" s="48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  <c r="AJ857" s="24"/>
      <c r="AK857" s="24"/>
    </row>
    <row r="858" spans="1:37" x14ac:dyDescent="0.2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47"/>
      <c r="L858" s="48"/>
      <c r="M858" s="48"/>
      <c r="N858" s="48"/>
      <c r="O858" s="49"/>
      <c r="P858" s="48"/>
      <c r="Q858" s="48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  <c r="AI858" s="24"/>
      <c r="AJ858" s="24"/>
      <c r="AK858" s="24"/>
    </row>
    <row r="859" spans="1:37" x14ac:dyDescent="0.2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47"/>
      <c r="L859" s="48"/>
      <c r="M859" s="48"/>
      <c r="N859" s="48"/>
      <c r="O859" s="49"/>
      <c r="P859" s="48"/>
      <c r="Q859" s="48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  <c r="AH859" s="24"/>
      <c r="AI859" s="24"/>
      <c r="AJ859" s="24"/>
      <c r="AK859" s="24"/>
    </row>
    <row r="860" spans="1:37" x14ac:dyDescent="0.2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47"/>
      <c r="L860" s="48"/>
      <c r="M860" s="48"/>
      <c r="N860" s="48"/>
      <c r="O860" s="49"/>
      <c r="P860" s="48"/>
      <c r="Q860" s="48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  <c r="AH860" s="24"/>
      <c r="AI860" s="24"/>
      <c r="AJ860" s="24"/>
      <c r="AK860" s="24"/>
    </row>
    <row r="861" spans="1:37" x14ac:dyDescent="0.2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47"/>
      <c r="L861" s="48"/>
      <c r="M861" s="48"/>
      <c r="N861" s="48"/>
      <c r="O861" s="49"/>
      <c r="P861" s="48"/>
      <c r="Q861" s="48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  <c r="AH861" s="24"/>
      <c r="AI861" s="24"/>
      <c r="AJ861" s="24"/>
      <c r="AK861" s="24"/>
    </row>
    <row r="862" spans="1:37" x14ac:dyDescent="0.2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47"/>
      <c r="L862" s="48"/>
      <c r="M862" s="48"/>
      <c r="N862" s="48"/>
      <c r="O862" s="49"/>
      <c r="P862" s="48"/>
      <c r="Q862" s="48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  <c r="AH862" s="24"/>
      <c r="AI862" s="24"/>
      <c r="AJ862" s="24"/>
      <c r="AK862" s="24"/>
    </row>
    <row r="863" spans="1:37" x14ac:dyDescent="0.2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47"/>
      <c r="L863" s="48"/>
      <c r="M863" s="48"/>
      <c r="N863" s="48"/>
      <c r="O863" s="49"/>
      <c r="P863" s="48"/>
      <c r="Q863" s="48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  <c r="AH863" s="24"/>
      <c r="AI863" s="24"/>
      <c r="AJ863" s="24"/>
      <c r="AK863" s="24"/>
    </row>
    <row r="864" spans="1:37" x14ac:dyDescent="0.2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47"/>
      <c r="L864" s="48"/>
      <c r="M864" s="48"/>
      <c r="N864" s="48"/>
      <c r="O864" s="49"/>
      <c r="P864" s="48"/>
      <c r="Q864" s="48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  <c r="AH864" s="24"/>
      <c r="AI864" s="24"/>
      <c r="AJ864" s="24"/>
      <c r="AK864" s="24"/>
    </row>
    <row r="865" spans="1:37" x14ac:dyDescent="0.2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47"/>
      <c r="L865" s="48"/>
      <c r="M865" s="48"/>
      <c r="N865" s="48"/>
      <c r="O865" s="49"/>
      <c r="P865" s="48"/>
      <c r="Q865" s="48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  <c r="AH865" s="24"/>
      <c r="AI865" s="24"/>
      <c r="AJ865" s="24"/>
      <c r="AK865" s="24"/>
    </row>
    <row r="866" spans="1:37" x14ac:dyDescent="0.2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47"/>
      <c r="L866" s="48"/>
      <c r="M866" s="48"/>
      <c r="N866" s="48"/>
      <c r="O866" s="49"/>
      <c r="P866" s="48"/>
      <c r="Q866" s="48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  <c r="AH866" s="24"/>
      <c r="AI866" s="24"/>
      <c r="AJ866" s="24"/>
      <c r="AK866" s="24"/>
    </row>
    <row r="867" spans="1:37" x14ac:dyDescent="0.2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47"/>
      <c r="L867" s="48"/>
      <c r="M867" s="48"/>
      <c r="N867" s="48"/>
      <c r="O867" s="49"/>
      <c r="P867" s="48"/>
      <c r="Q867" s="48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  <c r="AH867" s="24"/>
      <c r="AI867" s="24"/>
      <c r="AJ867" s="24"/>
      <c r="AK867" s="24"/>
    </row>
    <row r="868" spans="1:37" x14ac:dyDescent="0.2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47"/>
      <c r="L868" s="48"/>
      <c r="M868" s="48"/>
      <c r="N868" s="48"/>
      <c r="O868" s="49"/>
      <c r="P868" s="48"/>
      <c r="Q868" s="48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  <c r="AH868" s="24"/>
      <c r="AI868" s="24"/>
      <c r="AJ868" s="24"/>
      <c r="AK868" s="24"/>
    </row>
    <row r="869" spans="1:37" x14ac:dyDescent="0.2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47"/>
      <c r="L869" s="48"/>
      <c r="M869" s="48"/>
      <c r="N869" s="48"/>
      <c r="O869" s="49"/>
      <c r="P869" s="48"/>
      <c r="Q869" s="48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  <c r="AH869" s="24"/>
      <c r="AI869" s="24"/>
      <c r="AJ869" s="24"/>
      <c r="AK869" s="24"/>
    </row>
    <row r="870" spans="1:37" x14ac:dyDescent="0.2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47"/>
      <c r="L870" s="48"/>
      <c r="M870" s="48"/>
      <c r="N870" s="48"/>
      <c r="O870" s="49"/>
      <c r="P870" s="48"/>
      <c r="Q870" s="48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  <c r="AH870" s="24"/>
      <c r="AI870" s="24"/>
      <c r="AJ870" s="24"/>
      <c r="AK870" s="24"/>
    </row>
    <row r="871" spans="1:37" x14ac:dyDescent="0.2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47"/>
      <c r="L871" s="48"/>
      <c r="M871" s="48"/>
      <c r="N871" s="48"/>
      <c r="O871" s="49"/>
      <c r="P871" s="48"/>
      <c r="Q871" s="48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  <c r="AH871" s="24"/>
      <c r="AI871" s="24"/>
      <c r="AJ871" s="24"/>
      <c r="AK871" s="24"/>
    </row>
    <row r="872" spans="1:37" x14ac:dyDescent="0.2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47"/>
      <c r="L872" s="48"/>
      <c r="M872" s="48"/>
      <c r="N872" s="48"/>
      <c r="O872" s="49"/>
      <c r="P872" s="48"/>
      <c r="Q872" s="48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  <c r="AH872" s="24"/>
      <c r="AI872" s="24"/>
      <c r="AJ872" s="24"/>
      <c r="AK872" s="24"/>
    </row>
    <row r="873" spans="1:37" x14ac:dyDescent="0.2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47"/>
      <c r="L873" s="48"/>
      <c r="M873" s="48"/>
      <c r="N873" s="48"/>
      <c r="O873" s="49"/>
      <c r="P873" s="48"/>
      <c r="Q873" s="48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  <c r="AH873" s="24"/>
      <c r="AI873" s="24"/>
      <c r="AJ873" s="24"/>
      <c r="AK873" s="24"/>
    </row>
    <row r="874" spans="1:37" x14ac:dyDescent="0.2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47"/>
      <c r="L874" s="48"/>
      <c r="M874" s="48"/>
      <c r="N874" s="48"/>
      <c r="O874" s="49"/>
      <c r="P874" s="48"/>
      <c r="Q874" s="48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  <c r="AH874" s="24"/>
      <c r="AI874" s="24"/>
      <c r="AJ874" s="24"/>
      <c r="AK874" s="24"/>
    </row>
    <row r="875" spans="1:37" x14ac:dyDescent="0.2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47"/>
      <c r="L875" s="48"/>
      <c r="M875" s="48"/>
      <c r="N875" s="48"/>
      <c r="O875" s="49"/>
      <c r="P875" s="48"/>
      <c r="Q875" s="48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  <c r="AH875" s="24"/>
      <c r="AI875" s="24"/>
      <c r="AJ875" s="24"/>
      <c r="AK875" s="24"/>
    </row>
    <row r="876" spans="1:37" x14ac:dyDescent="0.2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47"/>
      <c r="L876" s="48"/>
      <c r="M876" s="48"/>
      <c r="N876" s="48"/>
      <c r="O876" s="49"/>
      <c r="P876" s="48"/>
      <c r="Q876" s="48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  <c r="AH876" s="24"/>
      <c r="AI876" s="24"/>
      <c r="AJ876" s="24"/>
      <c r="AK876" s="24"/>
    </row>
    <row r="877" spans="1:37" x14ac:dyDescent="0.2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47"/>
      <c r="L877" s="48"/>
      <c r="M877" s="48"/>
      <c r="N877" s="48"/>
      <c r="O877" s="49"/>
      <c r="P877" s="48"/>
      <c r="Q877" s="48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  <c r="AH877" s="24"/>
      <c r="AI877" s="24"/>
      <c r="AJ877" s="24"/>
      <c r="AK877" s="24"/>
    </row>
    <row r="878" spans="1:37" x14ac:dyDescent="0.2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47"/>
      <c r="L878" s="48"/>
      <c r="M878" s="48"/>
      <c r="N878" s="48"/>
      <c r="O878" s="49"/>
      <c r="P878" s="48"/>
      <c r="Q878" s="48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  <c r="AH878" s="24"/>
      <c r="AI878" s="24"/>
      <c r="AJ878" s="24"/>
      <c r="AK878" s="24"/>
    </row>
    <row r="879" spans="1:37" x14ac:dyDescent="0.2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47"/>
      <c r="L879" s="48"/>
      <c r="M879" s="48"/>
      <c r="N879" s="48"/>
      <c r="O879" s="49"/>
      <c r="P879" s="48"/>
      <c r="Q879" s="48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  <c r="AH879" s="24"/>
      <c r="AI879" s="24"/>
      <c r="AJ879" s="24"/>
      <c r="AK879" s="24"/>
    </row>
    <row r="880" spans="1:37" x14ac:dyDescent="0.2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47"/>
      <c r="L880" s="48"/>
      <c r="M880" s="48"/>
      <c r="N880" s="48"/>
      <c r="O880" s="49"/>
      <c r="P880" s="48"/>
      <c r="Q880" s="48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  <c r="AH880" s="24"/>
      <c r="AI880" s="24"/>
      <c r="AJ880" s="24"/>
      <c r="AK880" s="24"/>
    </row>
    <row r="881" spans="1:37" x14ac:dyDescent="0.2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47"/>
      <c r="L881" s="48"/>
      <c r="M881" s="48"/>
      <c r="N881" s="48"/>
      <c r="O881" s="49"/>
      <c r="P881" s="48"/>
      <c r="Q881" s="48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  <c r="AH881" s="24"/>
      <c r="AI881" s="24"/>
      <c r="AJ881" s="24"/>
      <c r="AK881" s="24"/>
    </row>
    <row r="882" spans="1:37" x14ac:dyDescent="0.2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47"/>
      <c r="L882" s="48"/>
      <c r="M882" s="48"/>
      <c r="N882" s="48"/>
      <c r="O882" s="49"/>
      <c r="P882" s="48"/>
      <c r="Q882" s="48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4"/>
      <c r="AH882" s="24"/>
      <c r="AI882" s="24"/>
      <c r="AJ882" s="24"/>
      <c r="AK882" s="24"/>
    </row>
    <row r="883" spans="1:37" x14ac:dyDescent="0.2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47"/>
      <c r="L883" s="48"/>
      <c r="M883" s="48"/>
      <c r="N883" s="48"/>
      <c r="O883" s="49"/>
      <c r="P883" s="48"/>
      <c r="Q883" s="48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  <c r="AH883" s="24"/>
      <c r="AI883" s="24"/>
      <c r="AJ883" s="24"/>
      <c r="AK883" s="24"/>
    </row>
    <row r="884" spans="1:37" x14ac:dyDescent="0.2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47"/>
      <c r="L884" s="48"/>
      <c r="M884" s="48"/>
      <c r="N884" s="48"/>
      <c r="O884" s="49"/>
      <c r="P884" s="48"/>
      <c r="Q884" s="48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  <c r="AH884" s="24"/>
      <c r="AI884" s="24"/>
      <c r="AJ884" s="24"/>
      <c r="AK884" s="24"/>
    </row>
    <row r="885" spans="1:37" x14ac:dyDescent="0.2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47"/>
      <c r="L885" s="48"/>
      <c r="M885" s="48"/>
      <c r="N885" s="48"/>
      <c r="O885" s="49"/>
      <c r="P885" s="48"/>
      <c r="Q885" s="48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  <c r="AH885" s="24"/>
      <c r="AI885" s="24"/>
      <c r="AJ885" s="24"/>
      <c r="AK885" s="24"/>
    </row>
    <row r="886" spans="1:37" x14ac:dyDescent="0.2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47"/>
      <c r="L886" s="48"/>
      <c r="M886" s="48"/>
      <c r="N886" s="48"/>
      <c r="O886" s="49"/>
      <c r="P886" s="48"/>
      <c r="Q886" s="48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4"/>
      <c r="AH886" s="24"/>
      <c r="AI886" s="24"/>
      <c r="AJ886" s="24"/>
      <c r="AK886" s="24"/>
    </row>
    <row r="887" spans="1:37" x14ac:dyDescent="0.2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47"/>
      <c r="L887" s="48"/>
      <c r="M887" s="48"/>
      <c r="N887" s="48"/>
      <c r="O887" s="49"/>
      <c r="P887" s="48"/>
      <c r="Q887" s="48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  <c r="AH887" s="24"/>
      <c r="AI887" s="24"/>
      <c r="AJ887" s="24"/>
      <c r="AK887" s="24"/>
    </row>
    <row r="888" spans="1:37" x14ac:dyDescent="0.2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47"/>
      <c r="L888" s="48"/>
      <c r="M888" s="48"/>
      <c r="N888" s="48"/>
      <c r="O888" s="49"/>
      <c r="P888" s="48"/>
      <c r="Q888" s="48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  <c r="AH888" s="24"/>
      <c r="AI888" s="24"/>
      <c r="AJ888" s="24"/>
      <c r="AK888" s="24"/>
    </row>
    <row r="889" spans="1:37" x14ac:dyDescent="0.2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47"/>
      <c r="L889" s="48"/>
      <c r="M889" s="48"/>
      <c r="N889" s="48"/>
      <c r="O889" s="49"/>
      <c r="P889" s="48"/>
      <c r="Q889" s="48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  <c r="AH889" s="24"/>
      <c r="AI889" s="24"/>
      <c r="AJ889" s="24"/>
      <c r="AK889" s="24"/>
    </row>
    <row r="890" spans="1:37" x14ac:dyDescent="0.2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47"/>
      <c r="L890" s="48"/>
      <c r="M890" s="48"/>
      <c r="N890" s="48"/>
      <c r="O890" s="49"/>
      <c r="P890" s="48"/>
      <c r="Q890" s="48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  <c r="AH890" s="24"/>
      <c r="AI890" s="24"/>
      <c r="AJ890" s="24"/>
      <c r="AK890" s="24"/>
    </row>
    <row r="891" spans="1:37" x14ac:dyDescent="0.2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47"/>
      <c r="L891" s="48"/>
      <c r="M891" s="48"/>
      <c r="N891" s="48"/>
      <c r="O891" s="49"/>
      <c r="P891" s="48"/>
      <c r="Q891" s="48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  <c r="AH891" s="24"/>
      <c r="AI891" s="24"/>
      <c r="AJ891" s="24"/>
      <c r="AK891" s="24"/>
    </row>
    <row r="892" spans="1:37" x14ac:dyDescent="0.2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47"/>
      <c r="L892" s="48"/>
      <c r="M892" s="48"/>
      <c r="N892" s="48"/>
      <c r="O892" s="49"/>
      <c r="P892" s="48"/>
      <c r="Q892" s="48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  <c r="AH892" s="24"/>
      <c r="AI892" s="24"/>
      <c r="AJ892" s="24"/>
      <c r="AK892" s="24"/>
    </row>
    <row r="893" spans="1:37" x14ac:dyDescent="0.2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47"/>
      <c r="L893" s="48"/>
      <c r="M893" s="48"/>
      <c r="N893" s="48"/>
      <c r="O893" s="49"/>
      <c r="P893" s="48"/>
      <c r="Q893" s="48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  <c r="AH893" s="24"/>
      <c r="AI893" s="24"/>
      <c r="AJ893" s="24"/>
      <c r="AK893" s="24"/>
    </row>
    <row r="894" spans="1:37" x14ac:dyDescent="0.2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47"/>
      <c r="L894" s="48"/>
      <c r="M894" s="48"/>
      <c r="N894" s="48"/>
      <c r="O894" s="49"/>
      <c r="P894" s="48"/>
      <c r="Q894" s="48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  <c r="AH894" s="24"/>
      <c r="AI894" s="24"/>
      <c r="AJ894" s="24"/>
      <c r="AK894" s="24"/>
    </row>
    <row r="895" spans="1:37" x14ac:dyDescent="0.2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47"/>
      <c r="L895" s="48"/>
      <c r="M895" s="48"/>
      <c r="N895" s="48"/>
      <c r="O895" s="49"/>
      <c r="P895" s="48"/>
      <c r="Q895" s="48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  <c r="AH895" s="24"/>
      <c r="AI895" s="24"/>
      <c r="AJ895" s="24"/>
      <c r="AK895" s="24"/>
    </row>
    <row r="896" spans="1:37" x14ac:dyDescent="0.2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47"/>
      <c r="L896" s="48"/>
      <c r="M896" s="48"/>
      <c r="N896" s="48"/>
      <c r="O896" s="49"/>
      <c r="P896" s="48"/>
      <c r="Q896" s="48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  <c r="AH896" s="24"/>
      <c r="AI896" s="24"/>
      <c r="AJ896" s="24"/>
      <c r="AK896" s="24"/>
    </row>
    <row r="897" spans="1:37" x14ac:dyDescent="0.2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47"/>
      <c r="L897" s="48"/>
      <c r="M897" s="48"/>
      <c r="N897" s="48"/>
      <c r="O897" s="49"/>
      <c r="P897" s="48"/>
      <c r="Q897" s="48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  <c r="AH897" s="24"/>
      <c r="AI897" s="24"/>
      <c r="AJ897" s="24"/>
      <c r="AK897" s="24"/>
    </row>
    <row r="898" spans="1:37" x14ac:dyDescent="0.2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47"/>
      <c r="L898" s="48"/>
      <c r="M898" s="48"/>
      <c r="N898" s="48"/>
      <c r="O898" s="49"/>
      <c r="P898" s="48"/>
      <c r="Q898" s="48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  <c r="AH898" s="24"/>
      <c r="AI898" s="24"/>
      <c r="AJ898" s="24"/>
      <c r="AK898" s="24"/>
    </row>
    <row r="899" spans="1:37" x14ac:dyDescent="0.2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47"/>
      <c r="L899" s="48"/>
      <c r="M899" s="48"/>
      <c r="N899" s="48"/>
      <c r="O899" s="49"/>
      <c r="P899" s="48"/>
      <c r="Q899" s="48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  <c r="AH899" s="24"/>
      <c r="AI899" s="24"/>
      <c r="AJ899" s="24"/>
      <c r="AK899" s="24"/>
    </row>
    <row r="900" spans="1:37" x14ac:dyDescent="0.2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47"/>
      <c r="L900" s="48"/>
      <c r="M900" s="48"/>
      <c r="N900" s="48"/>
      <c r="O900" s="49"/>
      <c r="P900" s="48"/>
      <c r="Q900" s="48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  <c r="AH900" s="24"/>
      <c r="AI900" s="24"/>
      <c r="AJ900" s="24"/>
      <c r="AK900" s="24"/>
    </row>
    <row r="901" spans="1:37" x14ac:dyDescent="0.2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47"/>
      <c r="L901" s="48"/>
      <c r="M901" s="48"/>
      <c r="N901" s="48"/>
      <c r="O901" s="49"/>
      <c r="P901" s="48"/>
      <c r="Q901" s="48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  <c r="AH901" s="24"/>
      <c r="AI901" s="24"/>
      <c r="AJ901" s="24"/>
      <c r="AK901" s="24"/>
    </row>
    <row r="902" spans="1:37" x14ac:dyDescent="0.2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47"/>
      <c r="L902" s="48"/>
      <c r="M902" s="48"/>
      <c r="N902" s="48"/>
      <c r="O902" s="49"/>
      <c r="P902" s="48"/>
      <c r="Q902" s="48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  <c r="AH902" s="24"/>
      <c r="AI902" s="24"/>
      <c r="AJ902" s="24"/>
      <c r="AK902" s="24"/>
    </row>
    <row r="903" spans="1:37" x14ac:dyDescent="0.2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47"/>
      <c r="L903" s="48"/>
      <c r="M903" s="48"/>
      <c r="N903" s="48"/>
      <c r="O903" s="49"/>
      <c r="P903" s="48"/>
      <c r="Q903" s="48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  <c r="AH903" s="24"/>
      <c r="AI903" s="24"/>
      <c r="AJ903" s="24"/>
      <c r="AK903" s="24"/>
    </row>
    <row r="904" spans="1:37" x14ac:dyDescent="0.2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47"/>
      <c r="L904" s="48"/>
      <c r="M904" s="48"/>
      <c r="N904" s="48"/>
      <c r="O904" s="49"/>
      <c r="P904" s="48"/>
      <c r="Q904" s="48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  <c r="AH904" s="24"/>
      <c r="AI904" s="24"/>
      <c r="AJ904" s="24"/>
      <c r="AK904" s="24"/>
    </row>
    <row r="905" spans="1:37" x14ac:dyDescent="0.2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47"/>
      <c r="L905" s="48"/>
      <c r="M905" s="48"/>
      <c r="N905" s="48"/>
      <c r="O905" s="49"/>
      <c r="P905" s="48"/>
      <c r="Q905" s="48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  <c r="AH905" s="24"/>
      <c r="AI905" s="24"/>
      <c r="AJ905" s="24"/>
      <c r="AK905" s="24"/>
    </row>
    <row r="906" spans="1:37" x14ac:dyDescent="0.2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47"/>
      <c r="L906" s="48"/>
      <c r="M906" s="48"/>
      <c r="N906" s="48"/>
      <c r="O906" s="49"/>
      <c r="P906" s="48"/>
      <c r="Q906" s="48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  <c r="AH906" s="24"/>
      <c r="AI906" s="24"/>
      <c r="AJ906" s="24"/>
      <c r="AK906" s="24"/>
    </row>
    <row r="907" spans="1:37" x14ac:dyDescent="0.2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47"/>
      <c r="L907" s="48"/>
      <c r="M907" s="48"/>
      <c r="N907" s="48"/>
      <c r="O907" s="49"/>
      <c r="P907" s="48"/>
      <c r="Q907" s="48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4"/>
      <c r="AH907" s="24"/>
      <c r="AI907" s="24"/>
      <c r="AJ907" s="24"/>
      <c r="AK907" s="24"/>
    </row>
    <row r="908" spans="1:37" x14ac:dyDescent="0.2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47"/>
      <c r="L908" s="48"/>
      <c r="M908" s="48"/>
      <c r="N908" s="48"/>
      <c r="O908" s="49"/>
      <c r="P908" s="48"/>
      <c r="Q908" s="48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  <c r="AH908" s="24"/>
      <c r="AI908" s="24"/>
      <c r="AJ908" s="24"/>
      <c r="AK908" s="24"/>
    </row>
    <row r="909" spans="1:37" x14ac:dyDescent="0.2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47"/>
      <c r="L909" s="48"/>
      <c r="M909" s="48"/>
      <c r="N909" s="48"/>
      <c r="O909" s="49"/>
      <c r="P909" s="48"/>
      <c r="Q909" s="48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  <c r="AH909" s="24"/>
      <c r="AI909" s="24"/>
      <c r="AJ909" s="24"/>
      <c r="AK909" s="24"/>
    </row>
    <row r="910" spans="1:37" x14ac:dyDescent="0.2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47"/>
      <c r="L910" s="48"/>
      <c r="M910" s="48"/>
      <c r="N910" s="48"/>
      <c r="O910" s="49"/>
      <c r="P910" s="48"/>
      <c r="Q910" s="48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  <c r="AH910" s="24"/>
      <c r="AI910" s="24"/>
      <c r="AJ910" s="24"/>
      <c r="AK910" s="24"/>
    </row>
    <row r="911" spans="1:37" x14ac:dyDescent="0.2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47"/>
      <c r="L911" s="48"/>
      <c r="M911" s="48"/>
      <c r="N911" s="48"/>
      <c r="O911" s="49"/>
      <c r="P911" s="48"/>
      <c r="Q911" s="48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4"/>
      <c r="AH911" s="24"/>
      <c r="AI911" s="24"/>
      <c r="AJ911" s="24"/>
      <c r="AK911" s="24"/>
    </row>
    <row r="912" spans="1:37" x14ac:dyDescent="0.2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47"/>
      <c r="L912" s="48"/>
      <c r="M912" s="48"/>
      <c r="N912" s="48"/>
      <c r="O912" s="49"/>
      <c r="P912" s="48"/>
      <c r="Q912" s="48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  <c r="AG912" s="24"/>
      <c r="AH912" s="24"/>
      <c r="AI912" s="24"/>
      <c r="AJ912" s="24"/>
      <c r="AK912" s="24"/>
    </row>
    <row r="913" spans="1:37" x14ac:dyDescent="0.2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47"/>
      <c r="L913" s="48"/>
      <c r="M913" s="48"/>
      <c r="N913" s="48"/>
      <c r="O913" s="49"/>
      <c r="P913" s="48"/>
      <c r="Q913" s="48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  <c r="AH913" s="24"/>
      <c r="AI913" s="24"/>
      <c r="AJ913" s="24"/>
      <c r="AK913" s="24"/>
    </row>
    <row r="914" spans="1:37" x14ac:dyDescent="0.2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47"/>
      <c r="L914" s="48"/>
      <c r="M914" s="48"/>
      <c r="N914" s="48"/>
      <c r="O914" s="49"/>
      <c r="P914" s="48"/>
      <c r="Q914" s="48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4"/>
      <c r="AH914" s="24"/>
      <c r="AI914" s="24"/>
      <c r="AJ914" s="24"/>
      <c r="AK914" s="24"/>
    </row>
    <row r="915" spans="1:37" x14ac:dyDescent="0.2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47"/>
      <c r="L915" s="48"/>
      <c r="M915" s="48"/>
      <c r="N915" s="48"/>
      <c r="O915" s="49"/>
      <c r="P915" s="48"/>
      <c r="Q915" s="48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  <c r="AH915" s="24"/>
      <c r="AI915" s="24"/>
      <c r="AJ915" s="24"/>
      <c r="AK915" s="24"/>
    </row>
    <row r="916" spans="1:37" x14ac:dyDescent="0.2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47"/>
      <c r="L916" s="48"/>
      <c r="M916" s="48"/>
      <c r="N916" s="48"/>
      <c r="O916" s="49"/>
      <c r="P916" s="48"/>
      <c r="Q916" s="48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  <c r="AH916" s="24"/>
      <c r="AI916" s="24"/>
      <c r="AJ916" s="24"/>
      <c r="AK916" s="24"/>
    </row>
    <row r="917" spans="1:37" x14ac:dyDescent="0.2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47"/>
      <c r="L917" s="48"/>
      <c r="M917" s="48"/>
      <c r="N917" s="48"/>
      <c r="O917" s="49"/>
      <c r="P917" s="48"/>
      <c r="Q917" s="48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  <c r="AH917" s="24"/>
      <c r="AI917" s="24"/>
      <c r="AJ917" s="24"/>
      <c r="AK917" s="24"/>
    </row>
    <row r="918" spans="1:37" x14ac:dyDescent="0.2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47"/>
      <c r="L918" s="48"/>
      <c r="M918" s="48"/>
      <c r="N918" s="48"/>
      <c r="O918" s="49"/>
      <c r="P918" s="48"/>
      <c r="Q918" s="48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  <c r="AH918" s="24"/>
      <c r="AI918" s="24"/>
      <c r="AJ918" s="24"/>
      <c r="AK918" s="24"/>
    </row>
    <row r="919" spans="1:37" x14ac:dyDescent="0.2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47"/>
      <c r="L919" s="48"/>
      <c r="M919" s="48"/>
      <c r="N919" s="48"/>
      <c r="O919" s="49"/>
      <c r="P919" s="48"/>
      <c r="Q919" s="48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  <c r="AH919" s="24"/>
      <c r="AI919" s="24"/>
      <c r="AJ919" s="24"/>
      <c r="AK919" s="24"/>
    </row>
    <row r="920" spans="1:37" x14ac:dyDescent="0.2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47"/>
      <c r="L920" s="48"/>
      <c r="M920" s="48"/>
      <c r="N920" s="48"/>
      <c r="O920" s="49"/>
      <c r="P920" s="48"/>
      <c r="Q920" s="48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  <c r="AH920" s="24"/>
      <c r="AI920" s="24"/>
      <c r="AJ920" s="24"/>
      <c r="AK920" s="24"/>
    </row>
    <row r="921" spans="1:37" x14ac:dyDescent="0.2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47"/>
      <c r="L921" s="48"/>
      <c r="M921" s="48"/>
      <c r="N921" s="48"/>
      <c r="O921" s="49"/>
      <c r="P921" s="48"/>
      <c r="Q921" s="48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  <c r="AH921" s="24"/>
      <c r="AI921" s="24"/>
      <c r="AJ921" s="24"/>
      <c r="AK921" s="24"/>
    </row>
    <row r="922" spans="1:37" x14ac:dyDescent="0.2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47"/>
      <c r="L922" s="48"/>
      <c r="M922" s="48"/>
      <c r="N922" s="48"/>
      <c r="O922" s="49"/>
      <c r="P922" s="48"/>
      <c r="Q922" s="48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4"/>
      <c r="AH922" s="24"/>
      <c r="AI922" s="24"/>
      <c r="AJ922" s="24"/>
      <c r="AK922" s="24"/>
    </row>
    <row r="923" spans="1:37" x14ac:dyDescent="0.2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47"/>
      <c r="L923" s="48"/>
      <c r="M923" s="48"/>
      <c r="N923" s="48"/>
      <c r="O923" s="49"/>
      <c r="P923" s="48"/>
      <c r="Q923" s="48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  <c r="AG923" s="24"/>
      <c r="AH923" s="24"/>
      <c r="AI923" s="24"/>
      <c r="AJ923" s="24"/>
      <c r="AK923" s="24"/>
    </row>
    <row r="924" spans="1:37" x14ac:dyDescent="0.2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47"/>
      <c r="L924" s="48"/>
      <c r="M924" s="48"/>
      <c r="N924" s="48"/>
      <c r="O924" s="49"/>
      <c r="P924" s="48"/>
      <c r="Q924" s="48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  <c r="AG924" s="24"/>
      <c r="AH924" s="24"/>
      <c r="AI924" s="24"/>
      <c r="AJ924" s="24"/>
      <c r="AK924" s="24"/>
    </row>
    <row r="925" spans="1:37" x14ac:dyDescent="0.2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47"/>
      <c r="L925" s="48"/>
      <c r="M925" s="48"/>
      <c r="N925" s="48"/>
      <c r="O925" s="49"/>
      <c r="P925" s="48"/>
      <c r="Q925" s="48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  <c r="AH925" s="24"/>
      <c r="AI925" s="24"/>
      <c r="AJ925" s="24"/>
      <c r="AK925" s="24"/>
    </row>
    <row r="926" spans="1:37" x14ac:dyDescent="0.2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47"/>
      <c r="L926" s="48"/>
      <c r="M926" s="48"/>
      <c r="N926" s="48"/>
      <c r="O926" s="49"/>
      <c r="P926" s="48"/>
      <c r="Q926" s="48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4"/>
      <c r="AH926" s="24"/>
      <c r="AI926" s="24"/>
      <c r="AJ926" s="24"/>
      <c r="AK926" s="24"/>
    </row>
    <row r="927" spans="1:37" x14ac:dyDescent="0.2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47"/>
      <c r="L927" s="48"/>
      <c r="M927" s="48"/>
      <c r="N927" s="48"/>
      <c r="O927" s="49"/>
      <c r="P927" s="48"/>
      <c r="Q927" s="48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4"/>
      <c r="AH927" s="24"/>
      <c r="AI927" s="24"/>
      <c r="AJ927" s="24"/>
      <c r="AK927" s="24"/>
    </row>
    <row r="928" spans="1:37" x14ac:dyDescent="0.2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47"/>
      <c r="L928" s="48"/>
      <c r="M928" s="48"/>
      <c r="N928" s="48"/>
      <c r="O928" s="49"/>
      <c r="P928" s="48"/>
      <c r="Q928" s="48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  <c r="AG928" s="24"/>
      <c r="AH928" s="24"/>
      <c r="AI928" s="24"/>
      <c r="AJ928" s="24"/>
      <c r="AK928" s="24"/>
    </row>
    <row r="929" spans="1:37" x14ac:dyDescent="0.2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47"/>
      <c r="L929" s="48"/>
      <c r="M929" s="48"/>
      <c r="N929" s="48"/>
      <c r="O929" s="49"/>
      <c r="P929" s="48"/>
      <c r="Q929" s="48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  <c r="AH929" s="24"/>
      <c r="AI929" s="24"/>
      <c r="AJ929" s="24"/>
      <c r="AK929" s="24"/>
    </row>
    <row r="930" spans="1:37" x14ac:dyDescent="0.2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47"/>
      <c r="L930" s="48"/>
      <c r="M930" s="48"/>
      <c r="N930" s="48"/>
      <c r="O930" s="49"/>
      <c r="P930" s="48"/>
      <c r="Q930" s="48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  <c r="AG930" s="24"/>
      <c r="AH930" s="24"/>
      <c r="AI930" s="24"/>
      <c r="AJ930" s="24"/>
      <c r="AK930" s="24"/>
    </row>
    <row r="931" spans="1:37" x14ac:dyDescent="0.2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47"/>
      <c r="L931" s="48"/>
      <c r="M931" s="48"/>
      <c r="N931" s="48"/>
      <c r="O931" s="49"/>
      <c r="P931" s="48"/>
      <c r="Q931" s="48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  <c r="AG931" s="24"/>
      <c r="AH931" s="24"/>
      <c r="AI931" s="24"/>
      <c r="AJ931" s="24"/>
      <c r="AK931" s="24"/>
    </row>
    <row r="932" spans="1:37" x14ac:dyDescent="0.2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47"/>
      <c r="L932" s="48"/>
      <c r="M932" s="48"/>
      <c r="N932" s="48"/>
      <c r="O932" s="49"/>
      <c r="P932" s="48"/>
      <c r="Q932" s="48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4"/>
      <c r="AH932" s="24"/>
      <c r="AI932" s="24"/>
      <c r="AJ932" s="24"/>
      <c r="AK932" s="24"/>
    </row>
    <row r="933" spans="1:37" x14ac:dyDescent="0.2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47"/>
      <c r="L933" s="48"/>
      <c r="M933" s="48"/>
      <c r="N933" s="48"/>
      <c r="O933" s="49"/>
      <c r="P933" s="48"/>
      <c r="Q933" s="48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  <c r="AG933" s="24"/>
      <c r="AH933" s="24"/>
      <c r="AI933" s="24"/>
      <c r="AJ933" s="24"/>
      <c r="AK933" s="24"/>
    </row>
    <row r="934" spans="1:37" x14ac:dyDescent="0.2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47"/>
      <c r="L934" s="48"/>
      <c r="M934" s="48"/>
      <c r="N934" s="48"/>
      <c r="O934" s="49"/>
      <c r="P934" s="48"/>
      <c r="Q934" s="48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  <c r="AG934" s="24"/>
      <c r="AH934" s="24"/>
      <c r="AI934" s="24"/>
      <c r="AJ934" s="24"/>
      <c r="AK934" s="24"/>
    </row>
    <row r="935" spans="1:37" x14ac:dyDescent="0.2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47"/>
      <c r="L935" s="48"/>
      <c r="M935" s="48"/>
      <c r="N935" s="48"/>
      <c r="O935" s="49"/>
      <c r="P935" s="48"/>
      <c r="Q935" s="48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4"/>
      <c r="AH935" s="24"/>
      <c r="AI935" s="24"/>
      <c r="AJ935" s="24"/>
      <c r="AK935" s="24"/>
    </row>
    <row r="936" spans="1:37" x14ac:dyDescent="0.2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47"/>
      <c r="L936" s="48"/>
      <c r="M936" s="48"/>
      <c r="N936" s="48"/>
      <c r="O936" s="49"/>
      <c r="P936" s="48"/>
      <c r="Q936" s="48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  <c r="AG936" s="24"/>
      <c r="AH936" s="24"/>
      <c r="AI936" s="24"/>
      <c r="AJ936" s="24"/>
      <c r="AK936" s="24"/>
    </row>
    <row r="937" spans="1:37" x14ac:dyDescent="0.2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47"/>
      <c r="L937" s="48"/>
      <c r="M937" s="48"/>
      <c r="N937" s="48"/>
      <c r="O937" s="49"/>
      <c r="P937" s="48"/>
      <c r="Q937" s="48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  <c r="AG937" s="24"/>
      <c r="AH937" s="24"/>
      <c r="AI937" s="24"/>
      <c r="AJ937" s="24"/>
      <c r="AK937" s="24"/>
    </row>
    <row r="938" spans="1:37" x14ac:dyDescent="0.2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47"/>
      <c r="L938" s="48"/>
      <c r="M938" s="48"/>
      <c r="N938" s="48"/>
      <c r="O938" s="49"/>
      <c r="P938" s="48"/>
      <c r="Q938" s="48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  <c r="AG938" s="24"/>
      <c r="AH938" s="24"/>
      <c r="AI938" s="24"/>
      <c r="AJ938" s="24"/>
      <c r="AK938" s="24"/>
    </row>
    <row r="939" spans="1:37" x14ac:dyDescent="0.2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47"/>
      <c r="L939" s="48"/>
      <c r="M939" s="48"/>
      <c r="N939" s="48"/>
      <c r="O939" s="49"/>
      <c r="P939" s="48"/>
      <c r="Q939" s="48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4"/>
      <c r="AH939" s="24"/>
      <c r="AI939" s="24"/>
      <c r="AJ939" s="24"/>
      <c r="AK939" s="24"/>
    </row>
    <row r="940" spans="1:37" x14ac:dyDescent="0.2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47"/>
      <c r="L940" s="48"/>
      <c r="M940" s="48"/>
      <c r="N940" s="48"/>
      <c r="O940" s="49"/>
      <c r="P940" s="48"/>
      <c r="Q940" s="48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  <c r="AG940" s="24"/>
      <c r="AH940" s="24"/>
      <c r="AI940" s="24"/>
      <c r="AJ940" s="24"/>
      <c r="AK940" s="24"/>
    </row>
    <row r="941" spans="1:37" x14ac:dyDescent="0.2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47"/>
      <c r="L941" s="48"/>
      <c r="M941" s="48"/>
      <c r="N941" s="48"/>
      <c r="O941" s="49"/>
      <c r="P941" s="48"/>
      <c r="Q941" s="48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  <c r="AH941" s="24"/>
      <c r="AI941" s="24"/>
      <c r="AJ941" s="24"/>
      <c r="AK941" s="24"/>
    </row>
    <row r="942" spans="1:37" x14ac:dyDescent="0.2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47"/>
      <c r="L942" s="48"/>
      <c r="M942" s="48"/>
      <c r="N942" s="48"/>
      <c r="O942" s="49"/>
      <c r="P942" s="48"/>
      <c r="Q942" s="48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4"/>
      <c r="AH942" s="24"/>
      <c r="AI942" s="24"/>
      <c r="AJ942" s="24"/>
      <c r="AK942" s="24"/>
    </row>
    <row r="943" spans="1:37" x14ac:dyDescent="0.2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47"/>
      <c r="L943" s="48"/>
      <c r="M943" s="48"/>
      <c r="N943" s="48"/>
      <c r="O943" s="49"/>
      <c r="P943" s="48"/>
      <c r="Q943" s="48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4"/>
      <c r="AH943" s="24"/>
      <c r="AI943" s="24"/>
      <c r="AJ943" s="24"/>
      <c r="AK943" s="24"/>
    </row>
    <row r="944" spans="1:37" x14ac:dyDescent="0.2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47"/>
      <c r="L944" s="48"/>
      <c r="M944" s="48"/>
      <c r="N944" s="48"/>
      <c r="O944" s="49"/>
      <c r="P944" s="48"/>
      <c r="Q944" s="48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  <c r="AG944" s="24"/>
      <c r="AH944" s="24"/>
      <c r="AI944" s="24"/>
      <c r="AJ944" s="24"/>
      <c r="AK944" s="24"/>
    </row>
    <row r="945" spans="1:37" x14ac:dyDescent="0.2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47"/>
      <c r="L945" s="48"/>
      <c r="M945" s="48"/>
      <c r="N945" s="48"/>
      <c r="O945" s="49"/>
      <c r="P945" s="48"/>
      <c r="Q945" s="48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4"/>
      <c r="AH945" s="24"/>
      <c r="AI945" s="24"/>
      <c r="AJ945" s="24"/>
      <c r="AK945" s="24"/>
    </row>
    <row r="946" spans="1:37" x14ac:dyDescent="0.2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47"/>
      <c r="L946" s="48"/>
      <c r="M946" s="48"/>
      <c r="N946" s="48"/>
      <c r="O946" s="49"/>
      <c r="P946" s="48"/>
      <c r="Q946" s="48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  <c r="AG946" s="24"/>
      <c r="AH946" s="24"/>
      <c r="AI946" s="24"/>
      <c r="AJ946" s="24"/>
      <c r="AK946" s="24"/>
    </row>
    <row r="947" spans="1:37" x14ac:dyDescent="0.2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47"/>
      <c r="L947" s="48"/>
      <c r="M947" s="48"/>
      <c r="N947" s="48"/>
      <c r="O947" s="49"/>
      <c r="P947" s="48"/>
      <c r="Q947" s="48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4"/>
      <c r="AH947" s="24"/>
      <c r="AI947" s="24"/>
      <c r="AJ947" s="24"/>
      <c r="AK947" s="24"/>
    </row>
    <row r="948" spans="1:37" x14ac:dyDescent="0.2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47"/>
      <c r="L948" s="48"/>
      <c r="M948" s="48"/>
      <c r="N948" s="48"/>
      <c r="O948" s="49"/>
      <c r="P948" s="48"/>
      <c r="Q948" s="48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  <c r="AG948" s="24"/>
      <c r="AH948" s="24"/>
      <c r="AI948" s="24"/>
      <c r="AJ948" s="24"/>
      <c r="AK948" s="24"/>
    </row>
    <row r="949" spans="1:37" x14ac:dyDescent="0.2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47"/>
      <c r="L949" s="48"/>
      <c r="M949" s="48"/>
      <c r="N949" s="48"/>
      <c r="O949" s="49"/>
      <c r="P949" s="48"/>
      <c r="Q949" s="48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  <c r="AG949" s="24"/>
      <c r="AH949" s="24"/>
      <c r="AI949" s="24"/>
      <c r="AJ949" s="24"/>
      <c r="AK949" s="24"/>
    </row>
    <row r="950" spans="1:37" x14ac:dyDescent="0.2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47"/>
      <c r="L950" s="48"/>
      <c r="M950" s="48"/>
      <c r="N950" s="48"/>
      <c r="O950" s="49"/>
      <c r="P950" s="48"/>
      <c r="Q950" s="48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  <c r="AG950" s="24"/>
      <c r="AH950" s="24"/>
      <c r="AI950" s="24"/>
      <c r="AJ950" s="24"/>
      <c r="AK950" s="24"/>
    </row>
    <row r="951" spans="1:37" x14ac:dyDescent="0.2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47"/>
      <c r="L951" s="48"/>
      <c r="M951" s="48"/>
      <c r="N951" s="48"/>
      <c r="O951" s="49"/>
      <c r="P951" s="48"/>
      <c r="Q951" s="48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  <c r="AG951" s="24"/>
      <c r="AH951" s="24"/>
      <c r="AI951" s="24"/>
      <c r="AJ951" s="24"/>
      <c r="AK951" s="24"/>
    </row>
    <row r="952" spans="1:37" x14ac:dyDescent="0.2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47"/>
      <c r="L952" s="48"/>
      <c r="M952" s="48"/>
      <c r="N952" s="48"/>
      <c r="O952" s="49"/>
      <c r="P952" s="48"/>
      <c r="Q952" s="48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  <c r="AG952" s="24"/>
      <c r="AH952" s="24"/>
      <c r="AI952" s="24"/>
      <c r="AJ952" s="24"/>
      <c r="AK952" s="24"/>
    </row>
    <row r="953" spans="1:37" x14ac:dyDescent="0.2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47"/>
      <c r="L953" s="48"/>
      <c r="M953" s="48"/>
      <c r="N953" s="48"/>
      <c r="O953" s="49"/>
      <c r="P953" s="48"/>
      <c r="Q953" s="48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  <c r="AG953" s="24"/>
      <c r="AH953" s="24"/>
      <c r="AI953" s="24"/>
      <c r="AJ953" s="24"/>
      <c r="AK953" s="24"/>
    </row>
    <row r="954" spans="1:37" x14ac:dyDescent="0.2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47"/>
      <c r="L954" s="48"/>
      <c r="M954" s="48"/>
      <c r="N954" s="48"/>
      <c r="O954" s="49"/>
      <c r="P954" s="48"/>
      <c r="Q954" s="48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4"/>
      <c r="AG954" s="24"/>
      <c r="AH954" s="24"/>
      <c r="AI954" s="24"/>
      <c r="AJ954" s="24"/>
      <c r="AK954" s="24"/>
    </row>
    <row r="955" spans="1:37" x14ac:dyDescent="0.2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47"/>
      <c r="L955" s="48"/>
      <c r="M955" s="48"/>
      <c r="N955" s="48"/>
      <c r="O955" s="49"/>
      <c r="P955" s="48"/>
      <c r="Q955" s="48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4"/>
      <c r="AH955" s="24"/>
      <c r="AI955" s="24"/>
      <c r="AJ955" s="24"/>
      <c r="AK955" s="24"/>
    </row>
    <row r="956" spans="1:37" x14ac:dyDescent="0.2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47"/>
      <c r="L956" s="48"/>
      <c r="M956" s="48"/>
      <c r="N956" s="48"/>
      <c r="O956" s="49"/>
      <c r="P956" s="48"/>
      <c r="Q956" s="48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4"/>
      <c r="AH956" s="24"/>
      <c r="AI956" s="24"/>
      <c r="AJ956" s="24"/>
      <c r="AK956" s="24"/>
    </row>
    <row r="957" spans="1:37" x14ac:dyDescent="0.2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47"/>
      <c r="L957" s="48"/>
      <c r="M957" s="48"/>
      <c r="N957" s="48"/>
      <c r="O957" s="49"/>
      <c r="P957" s="48"/>
      <c r="Q957" s="48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4"/>
      <c r="AH957" s="24"/>
      <c r="AI957" s="24"/>
      <c r="AJ957" s="24"/>
      <c r="AK957" s="24"/>
    </row>
    <row r="958" spans="1:37" x14ac:dyDescent="0.2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47"/>
      <c r="L958" s="48"/>
      <c r="M958" s="48"/>
      <c r="N958" s="48"/>
      <c r="O958" s="49"/>
      <c r="P958" s="48"/>
      <c r="Q958" s="48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  <c r="AG958" s="24"/>
      <c r="AH958" s="24"/>
      <c r="AI958" s="24"/>
      <c r="AJ958" s="24"/>
      <c r="AK958" s="24"/>
    </row>
    <row r="959" spans="1:37" x14ac:dyDescent="0.2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47"/>
      <c r="L959" s="48"/>
      <c r="M959" s="48"/>
      <c r="N959" s="48"/>
      <c r="O959" s="49"/>
      <c r="P959" s="48"/>
      <c r="Q959" s="48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4"/>
      <c r="AH959" s="24"/>
      <c r="AI959" s="24"/>
      <c r="AJ959" s="24"/>
      <c r="AK959" s="24"/>
    </row>
    <row r="960" spans="1:37" x14ac:dyDescent="0.2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47"/>
      <c r="L960" s="48"/>
      <c r="M960" s="48"/>
      <c r="N960" s="48"/>
      <c r="O960" s="49"/>
      <c r="P960" s="48"/>
      <c r="Q960" s="48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  <c r="AG960" s="24"/>
      <c r="AH960" s="24"/>
      <c r="AI960" s="24"/>
      <c r="AJ960" s="24"/>
      <c r="AK960" s="24"/>
    </row>
    <row r="961" spans="1:37" x14ac:dyDescent="0.2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47"/>
      <c r="L961" s="48"/>
      <c r="M961" s="48"/>
      <c r="N961" s="48"/>
      <c r="O961" s="49"/>
      <c r="P961" s="48"/>
      <c r="Q961" s="48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4"/>
      <c r="AH961" s="24"/>
      <c r="AI961" s="24"/>
      <c r="AJ961" s="24"/>
      <c r="AK961" s="24"/>
    </row>
    <row r="962" spans="1:37" x14ac:dyDescent="0.2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47"/>
      <c r="L962" s="48"/>
      <c r="M962" s="48"/>
      <c r="N962" s="48"/>
      <c r="O962" s="49"/>
      <c r="P962" s="48"/>
      <c r="Q962" s="48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  <c r="AG962" s="24"/>
      <c r="AH962" s="24"/>
      <c r="AI962" s="24"/>
      <c r="AJ962" s="24"/>
      <c r="AK962" s="24"/>
    </row>
    <row r="963" spans="1:37" x14ac:dyDescent="0.2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47"/>
      <c r="L963" s="48"/>
      <c r="M963" s="48"/>
      <c r="N963" s="48"/>
      <c r="O963" s="49"/>
      <c r="P963" s="48"/>
      <c r="Q963" s="48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  <c r="AG963" s="24"/>
      <c r="AH963" s="24"/>
      <c r="AI963" s="24"/>
      <c r="AJ963" s="24"/>
      <c r="AK963" s="24"/>
    </row>
    <row r="964" spans="1:37" x14ac:dyDescent="0.2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47"/>
      <c r="L964" s="48"/>
      <c r="M964" s="48"/>
      <c r="N964" s="48"/>
      <c r="O964" s="49"/>
      <c r="P964" s="48"/>
      <c r="Q964" s="48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  <c r="AG964" s="24"/>
      <c r="AH964" s="24"/>
      <c r="AI964" s="24"/>
      <c r="AJ964" s="24"/>
      <c r="AK964" s="24"/>
    </row>
    <row r="965" spans="1:37" x14ac:dyDescent="0.2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47"/>
      <c r="L965" s="48"/>
      <c r="M965" s="48"/>
      <c r="N965" s="48"/>
      <c r="O965" s="49"/>
      <c r="P965" s="48"/>
      <c r="Q965" s="48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  <c r="AH965" s="24"/>
      <c r="AI965" s="24"/>
      <c r="AJ965" s="24"/>
      <c r="AK965" s="24"/>
    </row>
    <row r="966" spans="1:37" x14ac:dyDescent="0.2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47"/>
      <c r="L966" s="48"/>
      <c r="M966" s="48"/>
      <c r="N966" s="48"/>
      <c r="O966" s="49"/>
      <c r="P966" s="48"/>
      <c r="Q966" s="48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  <c r="AG966" s="24"/>
      <c r="AH966" s="24"/>
      <c r="AI966" s="24"/>
      <c r="AJ966" s="24"/>
      <c r="AK966" s="24"/>
    </row>
    <row r="967" spans="1:37" x14ac:dyDescent="0.2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47"/>
      <c r="L967" s="48"/>
      <c r="M967" s="48"/>
      <c r="N967" s="48"/>
      <c r="O967" s="49"/>
      <c r="P967" s="48"/>
      <c r="Q967" s="48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  <c r="AG967" s="24"/>
      <c r="AH967" s="24"/>
      <c r="AI967" s="24"/>
      <c r="AJ967" s="24"/>
      <c r="AK967" s="24"/>
    </row>
    <row r="968" spans="1:37" x14ac:dyDescent="0.2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47"/>
      <c r="L968" s="48"/>
      <c r="M968" s="48"/>
      <c r="N968" s="48"/>
      <c r="O968" s="49"/>
      <c r="P968" s="48"/>
      <c r="Q968" s="48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  <c r="AG968" s="24"/>
      <c r="AH968" s="24"/>
      <c r="AI968" s="24"/>
      <c r="AJ968" s="24"/>
      <c r="AK968" s="24"/>
    </row>
    <row r="969" spans="1:37" x14ac:dyDescent="0.2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47"/>
      <c r="L969" s="48"/>
      <c r="M969" s="48"/>
      <c r="N969" s="48"/>
      <c r="O969" s="49"/>
      <c r="P969" s="48"/>
      <c r="Q969" s="48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  <c r="AG969" s="24"/>
      <c r="AH969" s="24"/>
      <c r="AI969" s="24"/>
      <c r="AJ969" s="24"/>
      <c r="AK969" s="24"/>
    </row>
    <row r="970" spans="1:37" x14ac:dyDescent="0.2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47"/>
      <c r="L970" s="48"/>
      <c r="M970" s="48"/>
      <c r="N970" s="48"/>
      <c r="O970" s="49"/>
      <c r="P970" s="48"/>
      <c r="Q970" s="48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  <c r="AG970" s="24"/>
      <c r="AH970" s="24"/>
      <c r="AI970" s="24"/>
      <c r="AJ970" s="24"/>
      <c r="AK970" s="24"/>
    </row>
    <row r="971" spans="1:37" x14ac:dyDescent="0.2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47"/>
      <c r="L971" s="48"/>
      <c r="M971" s="48"/>
      <c r="N971" s="48"/>
      <c r="O971" s="49"/>
      <c r="P971" s="48"/>
      <c r="Q971" s="48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  <c r="AG971" s="24"/>
      <c r="AH971" s="24"/>
      <c r="AI971" s="24"/>
      <c r="AJ971" s="24"/>
      <c r="AK971" s="24"/>
    </row>
    <row r="972" spans="1:37" x14ac:dyDescent="0.2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47"/>
      <c r="L972" s="48"/>
      <c r="M972" s="48"/>
      <c r="N972" s="48"/>
      <c r="O972" s="49"/>
      <c r="P972" s="48"/>
      <c r="Q972" s="48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  <c r="AG972" s="24"/>
      <c r="AH972" s="24"/>
      <c r="AI972" s="24"/>
      <c r="AJ972" s="24"/>
      <c r="AK972" s="24"/>
    </row>
    <row r="973" spans="1:37" x14ac:dyDescent="0.2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47"/>
      <c r="L973" s="48"/>
      <c r="M973" s="48"/>
      <c r="N973" s="48"/>
      <c r="O973" s="49"/>
      <c r="P973" s="48"/>
      <c r="Q973" s="48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4"/>
      <c r="AH973" s="24"/>
      <c r="AI973" s="24"/>
      <c r="AJ973" s="24"/>
      <c r="AK973" s="24"/>
    </row>
    <row r="974" spans="1:37" x14ac:dyDescent="0.2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47"/>
      <c r="L974" s="48"/>
      <c r="M974" s="48"/>
      <c r="N974" s="48"/>
      <c r="O974" s="49"/>
      <c r="P974" s="48"/>
      <c r="Q974" s="48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  <c r="AG974" s="24"/>
      <c r="AH974" s="24"/>
      <c r="AI974" s="24"/>
      <c r="AJ974" s="24"/>
      <c r="AK974" s="24"/>
    </row>
    <row r="975" spans="1:37" x14ac:dyDescent="0.2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47"/>
      <c r="L975" s="48"/>
      <c r="M975" s="48"/>
      <c r="N975" s="48"/>
      <c r="O975" s="49"/>
      <c r="P975" s="48"/>
      <c r="Q975" s="48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  <c r="AH975" s="24"/>
      <c r="AI975" s="24"/>
      <c r="AJ975" s="24"/>
      <c r="AK975" s="24"/>
    </row>
    <row r="976" spans="1:37" x14ac:dyDescent="0.2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47"/>
      <c r="L976" s="48"/>
      <c r="M976" s="48"/>
      <c r="N976" s="48"/>
      <c r="O976" s="49"/>
      <c r="P976" s="48"/>
      <c r="Q976" s="48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  <c r="AG976" s="24"/>
      <c r="AH976" s="24"/>
      <c r="AI976" s="24"/>
      <c r="AJ976" s="24"/>
      <c r="AK976" s="24"/>
    </row>
    <row r="977" spans="1:37" x14ac:dyDescent="0.2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47"/>
      <c r="L977" s="48"/>
      <c r="M977" s="48"/>
      <c r="N977" s="48"/>
      <c r="O977" s="49"/>
      <c r="P977" s="48"/>
      <c r="Q977" s="48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  <c r="AH977" s="24"/>
      <c r="AI977" s="24"/>
      <c r="AJ977" s="24"/>
      <c r="AK977" s="24"/>
    </row>
    <row r="978" spans="1:37" x14ac:dyDescent="0.2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47"/>
      <c r="L978" s="48"/>
      <c r="M978" s="48"/>
      <c r="N978" s="48"/>
      <c r="O978" s="49"/>
      <c r="P978" s="48"/>
      <c r="Q978" s="48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  <c r="AG978" s="24"/>
      <c r="AH978" s="24"/>
      <c r="AI978" s="24"/>
      <c r="AJ978" s="24"/>
      <c r="AK978" s="24"/>
    </row>
    <row r="979" spans="1:37" x14ac:dyDescent="0.2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47"/>
      <c r="L979" s="48"/>
      <c r="M979" s="48"/>
      <c r="N979" s="48"/>
      <c r="O979" s="49"/>
      <c r="P979" s="48"/>
      <c r="Q979" s="48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  <c r="AG979" s="24"/>
      <c r="AH979" s="24"/>
      <c r="AI979" s="24"/>
      <c r="AJ979" s="24"/>
      <c r="AK979" s="24"/>
    </row>
    <row r="980" spans="1:37" x14ac:dyDescent="0.2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47"/>
      <c r="L980" s="48"/>
      <c r="M980" s="48"/>
      <c r="N980" s="48"/>
      <c r="O980" s="49"/>
      <c r="P980" s="48"/>
      <c r="Q980" s="48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  <c r="AG980" s="24"/>
      <c r="AH980" s="24"/>
      <c r="AI980" s="24"/>
      <c r="AJ980" s="24"/>
      <c r="AK980" s="24"/>
    </row>
    <row r="981" spans="1:37" x14ac:dyDescent="0.2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47"/>
      <c r="L981" s="48"/>
      <c r="M981" s="48"/>
      <c r="N981" s="48"/>
      <c r="O981" s="49"/>
      <c r="P981" s="48"/>
      <c r="Q981" s="48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4"/>
      <c r="AH981" s="24"/>
      <c r="AI981" s="24"/>
      <c r="AJ981" s="24"/>
      <c r="AK981" s="24"/>
    </row>
    <row r="982" spans="1:37" x14ac:dyDescent="0.2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47"/>
      <c r="L982" s="48"/>
      <c r="M982" s="48"/>
      <c r="N982" s="48"/>
      <c r="O982" s="49"/>
      <c r="P982" s="48"/>
      <c r="Q982" s="48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4"/>
      <c r="AH982" s="24"/>
      <c r="AI982" s="24"/>
      <c r="AJ982" s="24"/>
      <c r="AK982" s="24"/>
    </row>
    <row r="983" spans="1:37" x14ac:dyDescent="0.2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47"/>
      <c r="L983" s="48"/>
      <c r="M983" s="48"/>
      <c r="N983" s="48"/>
      <c r="O983" s="49"/>
      <c r="P983" s="48"/>
      <c r="Q983" s="48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  <c r="AH983" s="24"/>
      <c r="AI983" s="24"/>
      <c r="AJ983" s="24"/>
      <c r="AK983" s="24"/>
    </row>
    <row r="984" spans="1:37" x14ac:dyDescent="0.2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47"/>
      <c r="L984" s="48"/>
      <c r="M984" s="48"/>
      <c r="N984" s="48"/>
      <c r="O984" s="49"/>
      <c r="P984" s="48"/>
      <c r="Q984" s="48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4"/>
      <c r="AH984" s="24"/>
      <c r="AI984" s="24"/>
      <c r="AJ984" s="24"/>
      <c r="AK984" s="24"/>
    </row>
    <row r="985" spans="1:37" x14ac:dyDescent="0.2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47"/>
      <c r="L985" s="48"/>
      <c r="M985" s="48"/>
      <c r="N985" s="48"/>
      <c r="O985" s="49"/>
      <c r="P985" s="48"/>
      <c r="Q985" s="48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  <c r="AH985" s="24"/>
      <c r="AI985" s="24"/>
      <c r="AJ985" s="24"/>
      <c r="AK985" s="24"/>
    </row>
    <row r="986" spans="1:37" x14ac:dyDescent="0.2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47"/>
      <c r="L986" s="48"/>
      <c r="M986" s="48"/>
      <c r="N986" s="48"/>
      <c r="O986" s="49"/>
      <c r="P986" s="48"/>
      <c r="Q986" s="48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  <c r="AG986" s="24"/>
      <c r="AH986" s="24"/>
      <c r="AI986" s="24"/>
      <c r="AJ986" s="24"/>
      <c r="AK986" s="24"/>
    </row>
    <row r="987" spans="1:37" x14ac:dyDescent="0.2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47"/>
      <c r="L987" s="48"/>
      <c r="M987" s="48"/>
      <c r="N987" s="48"/>
      <c r="O987" s="49"/>
      <c r="P987" s="48"/>
      <c r="Q987" s="48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  <c r="AG987" s="24"/>
      <c r="AH987" s="24"/>
      <c r="AI987" s="24"/>
      <c r="AJ987" s="24"/>
      <c r="AK987" s="24"/>
    </row>
    <row r="988" spans="1:37" x14ac:dyDescent="0.2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47"/>
      <c r="L988" s="48"/>
      <c r="M988" s="48"/>
      <c r="N988" s="48"/>
      <c r="O988" s="49"/>
      <c r="P988" s="48"/>
      <c r="Q988" s="48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  <c r="AG988" s="24"/>
      <c r="AH988" s="24"/>
      <c r="AI988" s="24"/>
      <c r="AJ988" s="24"/>
      <c r="AK988" s="24"/>
    </row>
    <row r="989" spans="1:37" x14ac:dyDescent="0.2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47"/>
      <c r="L989" s="48"/>
      <c r="M989" s="48"/>
      <c r="N989" s="48"/>
      <c r="O989" s="49"/>
      <c r="P989" s="48"/>
      <c r="Q989" s="48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  <c r="AG989" s="24"/>
      <c r="AH989" s="24"/>
      <c r="AI989" s="24"/>
      <c r="AJ989" s="24"/>
      <c r="AK989" s="24"/>
    </row>
    <row r="990" spans="1:37" x14ac:dyDescent="0.2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47"/>
      <c r="L990" s="48"/>
      <c r="M990" s="48"/>
      <c r="N990" s="48"/>
      <c r="O990" s="49"/>
      <c r="P990" s="48"/>
      <c r="Q990" s="48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24"/>
      <c r="AG990" s="24"/>
      <c r="AH990" s="24"/>
      <c r="AI990" s="24"/>
      <c r="AJ990" s="24"/>
      <c r="AK990" s="24"/>
    </row>
    <row r="991" spans="1:37" x14ac:dyDescent="0.2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47"/>
      <c r="L991" s="48"/>
      <c r="M991" s="48"/>
      <c r="N991" s="48"/>
      <c r="O991" s="49"/>
      <c r="P991" s="48"/>
      <c r="Q991" s="48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  <c r="AG991" s="24"/>
      <c r="AH991" s="24"/>
      <c r="AI991" s="24"/>
      <c r="AJ991" s="24"/>
      <c r="AK991" s="24"/>
    </row>
    <row r="992" spans="1:37" x14ac:dyDescent="0.2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47"/>
      <c r="L992" s="48"/>
      <c r="M992" s="48"/>
      <c r="N992" s="48"/>
      <c r="O992" s="49"/>
      <c r="P992" s="48"/>
      <c r="Q992" s="48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  <c r="AG992" s="24"/>
      <c r="AH992" s="24"/>
      <c r="AI992" s="24"/>
      <c r="AJ992" s="24"/>
      <c r="AK992" s="24"/>
    </row>
    <row r="993" spans="1:37" x14ac:dyDescent="0.2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47"/>
      <c r="L993" s="48"/>
      <c r="M993" s="48"/>
      <c r="N993" s="48"/>
      <c r="O993" s="49"/>
      <c r="P993" s="48"/>
      <c r="Q993" s="48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  <c r="AG993" s="24"/>
      <c r="AH993" s="24"/>
      <c r="AI993" s="24"/>
      <c r="AJ993" s="24"/>
      <c r="AK993" s="24"/>
    </row>
    <row r="994" spans="1:37" x14ac:dyDescent="0.2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47"/>
      <c r="L994" s="48"/>
      <c r="M994" s="48"/>
      <c r="N994" s="48"/>
      <c r="O994" s="49"/>
      <c r="P994" s="48"/>
      <c r="Q994" s="48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24"/>
      <c r="AG994" s="24"/>
      <c r="AH994" s="24"/>
      <c r="AI994" s="24"/>
      <c r="AJ994" s="24"/>
      <c r="AK994" s="24"/>
    </row>
    <row r="995" spans="1:37" x14ac:dyDescent="0.2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47"/>
      <c r="L995" s="48"/>
      <c r="M995" s="48"/>
      <c r="N995" s="48"/>
      <c r="O995" s="49"/>
      <c r="P995" s="48"/>
      <c r="Q995" s="48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4"/>
      <c r="AH995" s="24"/>
      <c r="AI995" s="24"/>
      <c r="AJ995" s="24"/>
      <c r="AK995" s="24"/>
    </row>
    <row r="996" spans="1:37" x14ac:dyDescent="0.2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47"/>
      <c r="L996" s="48"/>
      <c r="M996" s="48"/>
      <c r="N996" s="48"/>
      <c r="O996" s="49"/>
      <c r="P996" s="48"/>
      <c r="Q996" s="48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  <c r="AG996" s="24"/>
      <c r="AH996" s="24"/>
      <c r="AI996" s="24"/>
      <c r="AJ996" s="24"/>
      <c r="AK996" s="24"/>
    </row>
    <row r="997" spans="1:37" x14ac:dyDescent="0.2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47"/>
      <c r="L997" s="48"/>
      <c r="M997" s="48"/>
      <c r="N997" s="48"/>
      <c r="O997" s="49"/>
      <c r="P997" s="48"/>
      <c r="Q997" s="48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  <c r="AF997" s="24"/>
      <c r="AG997" s="24"/>
      <c r="AH997" s="24"/>
      <c r="AI997" s="24"/>
      <c r="AJ997" s="24"/>
      <c r="AK997" s="24"/>
    </row>
    <row r="998" spans="1:37" x14ac:dyDescent="0.2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47"/>
      <c r="L998" s="48"/>
      <c r="M998" s="48"/>
      <c r="N998" s="48"/>
      <c r="O998" s="49"/>
      <c r="P998" s="48"/>
      <c r="Q998" s="48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  <c r="AF998" s="24"/>
      <c r="AG998" s="24"/>
      <c r="AH998" s="24"/>
      <c r="AI998" s="24"/>
      <c r="AJ998" s="24"/>
      <c r="AK998" s="24"/>
    </row>
    <row r="999" spans="1:37" x14ac:dyDescent="0.2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47"/>
      <c r="L999" s="48"/>
      <c r="M999" s="48"/>
      <c r="N999" s="48"/>
      <c r="O999" s="49"/>
      <c r="P999" s="48"/>
      <c r="Q999" s="48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  <c r="AF999" s="24"/>
      <c r="AG999" s="24"/>
      <c r="AH999" s="24"/>
      <c r="AI999" s="24"/>
      <c r="AJ999" s="24"/>
      <c r="AK999" s="24"/>
    </row>
    <row r="1000" spans="1:37" x14ac:dyDescent="0.2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47"/>
      <c r="L1000" s="48"/>
      <c r="M1000" s="48"/>
      <c r="N1000" s="48"/>
      <c r="O1000" s="49"/>
      <c r="P1000" s="48"/>
      <c r="Q1000" s="48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  <c r="AD1000" s="24"/>
      <c r="AE1000" s="24"/>
      <c r="AF1000" s="24"/>
      <c r="AG1000" s="24"/>
      <c r="AH1000" s="24"/>
      <c r="AI1000" s="24"/>
      <c r="AJ1000" s="24"/>
      <c r="AK1000" s="24"/>
    </row>
    <row r="1001" spans="1:37" x14ac:dyDescent="0.2">
      <c r="A1001" s="24"/>
      <c r="B1001" s="24"/>
      <c r="C1001" s="24"/>
      <c r="D1001" s="24"/>
      <c r="E1001" s="24"/>
      <c r="F1001" s="24"/>
      <c r="G1001" s="24"/>
      <c r="H1001" s="24"/>
      <c r="I1001" s="24"/>
      <c r="J1001" s="24"/>
      <c r="K1001" s="47"/>
      <c r="L1001" s="48"/>
      <c r="M1001" s="48"/>
      <c r="N1001" s="48"/>
      <c r="O1001" s="49"/>
      <c r="P1001" s="48"/>
      <c r="Q1001" s="48"/>
      <c r="R1001" s="24"/>
      <c r="S1001" s="24"/>
      <c r="T1001" s="24"/>
      <c r="U1001" s="24"/>
      <c r="V1001" s="24"/>
      <c r="W1001" s="24"/>
      <c r="X1001" s="24"/>
      <c r="Y1001" s="24"/>
      <c r="Z1001" s="24"/>
      <c r="AA1001" s="24"/>
      <c r="AB1001" s="24"/>
      <c r="AC1001" s="24"/>
      <c r="AD1001" s="24"/>
      <c r="AE1001" s="24"/>
      <c r="AF1001" s="24"/>
      <c r="AG1001" s="24"/>
      <c r="AH1001" s="24"/>
      <c r="AI1001" s="24"/>
      <c r="AJ1001" s="24"/>
      <c r="AK1001" s="24"/>
    </row>
    <row r="1002" spans="1:37" x14ac:dyDescent="0.2">
      <c r="A1002" s="24"/>
      <c r="B1002" s="24"/>
      <c r="C1002" s="24"/>
      <c r="D1002" s="24"/>
      <c r="E1002" s="24"/>
      <c r="F1002" s="24"/>
      <c r="G1002" s="24"/>
      <c r="H1002" s="24"/>
      <c r="I1002" s="24"/>
      <c r="J1002" s="24"/>
      <c r="K1002" s="47"/>
      <c r="L1002" s="48"/>
      <c r="M1002" s="48"/>
      <c r="N1002" s="48"/>
      <c r="O1002" s="49"/>
      <c r="P1002" s="48"/>
      <c r="Q1002" s="48"/>
      <c r="R1002" s="24"/>
      <c r="S1002" s="24"/>
      <c r="T1002" s="24"/>
      <c r="U1002" s="24"/>
      <c r="V1002" s="24"/>
      <c r="W1002" s="24"/>
      <c r="X1002" s="24"/>
      <c r="Y1002" s="24"/>
      <c r="Z1002" s="24"/>
      <c r="AA1002" s="24"/>
      <c r="AB1002" s="24"/>
      <c r="AC1002" s="24"/>
      <c r="AD1002" s="24"/>
      <c r="AE1002" s="24"/>
      <c r="AF1002" s="24"/>
      <c r="AG1002" s="24"/>
      <c r="AH1002" s="24"/>
      <c r="AI1002" s="24"/>
      <c r="AJ1002" s="24"/>
      <c r="AK1002" s="24"/>
    </row>
    <row r="1003" spans="1:37" x14ac:dyDescent="0.2">
      <c r="A1003" s="24"/>
      <c r="B1003" s="24"/>
      <c r="C1003" s="24"/>
      <c r="D1003" s="24"/>
      <c r="E1003" s="24"/>
      <c r="F1003" s="24"/>
      <c r="G1003" s="24"/>
      <c r="H1003" s="24"/>
      <c r="I1003" s="24"/>
      <c r="J1003" s="24"/>
      <c r="K1003" s="47"/>
      <c r="L1003" s="48"/>
      <c r="M1003" s="48"/>
      <c r="N1003" s="48"/>
      <c r="O1003" s="49"/>
      <c r="P1003" s="48"/>
      <c r="Q1003" s="48"/>
      <c r="R1003" s="24"/>
      <c r="S1003" s="24"/>
      <c r="T1003" s="24"/>
      <c r="U1003" s="24"/>
      <c r="V1003" s="24"/>
      <c r="W1003" s="24"/>
      <c r="X1003" s="24"/>
      <c r="Y1003" s="24"/>
      <c r="Z1003" s="24"/>
      <c r="AA1003" s="24"/>
      <c r="AB1003" s="24"/>
      <c r="AC1003" s="24"/>
      <c r="AD1003" s="24"/>
      <c r="AE1003" s="24"/>
      <c r="AF1003" s="24"/>
      <c r="AG1003" s="24"/>
      <c r="AH1003" s="24"/>
      <c r="AI1003" s="24"/>
      <c r="AJ1003" s="24"/>
      <c r="AK1003" s="24"/>
    </row>
  </sheetData>
  <autoFilter ref="A1:Q273" xr:uid="{00000000-0009-0000-0000-000002000000}">
    <filterColumn colId="1">
      <filters blank="1"/>
    </filterColumn>
    <filterColumn colId="2">
      <filters blank="1"/>
    </filterColumn>
    <filterColumn colId="4">
      <filters blank="1"/>
    </filterColumn>
    <filterColumn colId="5">
      <filters blank="1"/>
    </filterColumn>
    <filterColumn colId="8">
      <filters>
        <filter val="Yes"/>
      </filters>
    </filterColumn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>
    <outlinePr summaryBelow="0" summaryRight="0"/>
  </sheetPr>
  <dimension ref="A1:Z268"/>
  <sheetViews>
    <sheetView workbookViewId="0"/>
  </sheetViews>
  <sheetFormatPr baseColWidth="10" defaultColWidth="14.42578125" defaultRowHeight="12.75" customHeight="1" x14ac:dyDescent="0.2"/>
  <cols>
    <col min="1" max="1" width="43.5703125" customWidth="1"/>
    <col min="2" max="2" width="33.28515625" customWidth="1"/>
    <col min="4" max="4" width="27.42578125" customWidth="1"/>
  </cols>
  <sheetData>
    <row r="1" spans="1:26" x14ac:dyDescent="0.2">
      <c r="A1" s="32" t="s">
        <v>548</v>
      </c>
      <c r="B1" s="32" t="s">
        <v>549</v>
      </c>
      <c r="C1" s="32" t="s">
        <v>1928</v>
      </c>
      <c r="D1" s="32" t="s">
        <v>1929</v>
      </c>
      <c r="E1" s="32" t="s">
        <v>1930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x14ac:dyDescent="0.2">
      <c r="A2" s="36" t="s">
        <v>555</v>
      </c>
      <c r="B2" s="36" t="s">
        <v>556</v>
      </c>
      <c r="C2" s="36">
        <v>-2000900</v>
      </c>
      <c r="D2">
        <f>COUNTIF('Category Guide'!A:A,A2)</f>
        <v>0</v>
      </c>
    </row>
    <row r="3" spans="1:26" hidden="1" x14ac:dyDescent="0.2">
      <c r="A3" s="36" t="s">
        <v>558</v>
      </c>
      <c r="B3" s="36" t="s">
        <v>559</v>
      </c>
      <c r="C3" s="36">
        <v>-2008014</v>
      </c>
      <c r="D3">
        <f>COUNTIF('Category Guide'!A:A,A3)</f>
        <v>0</v>
      </c>
    </row>
    <row r="4" spans="1:26" x14ac:dyDescent="0.2">
      <c r="A4" s="36" t="s">
        <v>82</v>
      </c>
      <c r="B4" s="36" t="s">
        <v>87</v>
      </c>
      <c r="C4" s="36">
        <v>-2008013</v>
      </c>
      <c r="D4">
        <f>COUNTIF('Category Guide'!A:A,A4)</f>
        <v>1</v>
      </c>
    </row>
    <row r="5" spans="1:26" x14ac:dyDescent="0.2">
      <c r="A5" s="36" t="s">
        <v>562</v>
      </c>
      <c r="B5" s="36" t="s">
        <v>563</v>
      </c>
      <c r="C5" s="36">
        <v>-2000304</v>
      </c>
      <c r="D5">
        <f>COUNTIF('Category Guide'!A:A,A5)</f>
        <v>0</v>
      </c>
    </row>
    <row r="6" spans="1:26" x14ac:dyDescent="0.2">
      <c r="A6" s="36" t="s">
        <v>564</v>
      </c>
      <c r="B6" s="36" t="s">
        <v>565</v>
      </c>
      <c r="C6" s="36">
        <v>-2000303</v>
      </c>
      <c r="D6">
        <f>COUNTIF('Category Guide'!A:A,A6)</f>
        <v>0</v>
      </c>
    </row>
    <row r="7" spans="1:26" hidden="1" x14ac:dyDescent="0.2">
      <c r="A7" s="36" t="s">
        <v>566</v>
      </c>
      <c r="B7" s="36" t="s">
        <v>567</v>
      </c>
      <c r="C7" s="36">
        <v>-2009649</v>
      </c>
      <c r="D7">
        <f>COUNTIF('Category Guide'!A:A,A7)</f>
        <v>0</v>
      </c>
    </row>
    <row r="8" spans="1:26" x14ac:dyDescent="0.2">
      <c r="A8" s="36" t="s">
        <v>90</v>
      </c>
      <c r="B8" s="36" t="s">
        <v>91</v>
      </c>
      <c r="C8" s="36">
        <v>-2009630</v>
      </c>
      <c r="D8">
        <f>COUNTIF('Category Guide'!A:A,A8)</f>
        <v>1</v>
      </c>
    </row>
    <row r="9" spans="1:26" hidden="1" x14ac:dyDescent="0.2">
      <c r="A9" s="36" t="s">
        <v>572</v>
      </c>
      <c r="B9" s="36" t="s">
        <v>573</v>
      </c>
      <c r="C9" s="36">
        <v>-2009650</v>
      </c>
      <c r="D9">
        <f>COUNTIF('Category Guide'!A:A,A9)</f>
        <v>0</v>
      </c>
    </row>
    <row r="10" spans="1:26" x14ac:dyDescent="0.2">
      <c r="A10" s="36" t="s">
        <v>92</v>
      </c>
      <c r="B10" s="36" t="s">
        <v>93</v>
      </c>
      <c r="C10" s="36">
        <v>-2009633</v>
      </c>
      <c r="D10">
        <f>COUNTIF('Category Guide'!A:A,A10)</f>
        <v>1</v>
      </c>
    </row>
    <row r="11" spans="1:26" hidden="1" x14ac:dyDescent="0.2">
      <c r="A11" s="36" t="s">
        <v>578</v>
      </c>
      <c r="B11" s="36" t="s">
        <v>579</v>
      </c>
      <c r="C11" s="36">
        <v>-2009651</v>
      </c>
      <c r="D11">
        <f>COUNTIF('Category Guide'!A:A,A11)</f>
        <v>0</v>
      </c>
    </row>
    <row r="12" spans="1:26" x14ac:dyDescent="0.2">
      <c r="A12" s="36" t="s">
        <v>94</v>
      </c>
      <c r="B12" s="36" t="s">
        <v>95</v>
      </c>
      <c r="C12" s="36">
        <v>-2009636</v>
      </c>
      <c r="D12">
        <f>COUNTIF('Category Guide'!A:A,A12)</f>
        <v>1</v>
      </c>
    </row>
    <row r="13" spans="1:26" hidden="1" x14ac:dyDescent="0.2">
      <c r="A13" s="36" t="s">
        <v>584</v>
      </c>
      <c r="B13" s="36" t="s">
        <v>585</v>
      </c>
      <c r="C13" s="36">
        <v>-2009652</v>
      </c>
      <c r="D13">
        <f>COUNTIF('Category Guide'!A:A,A13)</f>
        <v>0</v>
      </c>
    </row>
    <row r="14" spans="1:26" x14ac:dyDescent="0.2">
      <c r="A14" s="36" t="s">
        <v>96</v>
      </c>
      <c r="B14" s="36" t="s">
        <v>97</v>
      </c>
      <c r="C14" s="36">
        <v>-2009639</v>
      </c>
      <c r="D14">
        <f>COUNTIF('Category Guide'!A:A,A14)</f>
        <v>1</v>
      </c>
    </row>
    <row r="15" spans="1:26" x14ac:dyDescent="0.2">
      <c r="A15" s="36" t="s">
        <v>98</v>
      </c>
      <c r="B15" s="36" t="s">
        <v>99</v>
      </c>
      <c r="C15" s="36">
        <v>-2009643</v>
      </c>
      <c r="D15">
        <f>COUNTIF('Category Guide'!A:A,A15)</f>
        <v>1</v>
      </c>
    </row>
    <row r="16" spans="1:26" ht="25.5" hidden="1" x14ac:dyDescent="0.2">
      <c r="A16" s="36" t="s">
        <v>591</v>
      </c>
      <c r="B16" s="36" t="s">
        <v>592</v>
      </c>
      <c r="C16" s="36">
        <v>-2009654</v>
      </c>
      <c r="D16">
        <f>COUNTIF('Category Guide'!A:A,A16)</f>
        <v>0</v>
      </c>
    </row>
    <row r="17" spans="1:4" x14ac:dyDescent="0.2">
      <c r="A17" s="36" t="s">
        <v>100</v>
      </c>
      <c r="B17" s="36" t="s">
        <v>101</v>
      </c>
      <c r="C17" s="36">
        <v>-2009641</v>
      </c>
      <c r="D17">
        <f>COUNTIF('Category Guide'!A:A,A17)</f>
        <v>1</v>
      </c>
    </row>
    <row r="18" spans="1:4" hidden="1" x14ac:dyDescent="0.2">
      <c r="A18" s="36" t="s">
        <v>600</v>
      </c>
      <c r="B18" s="36" t="s">
        <v>601</v>
      </c>
      <c r="C18" s="36">
        <v>-2000955</v>
      </c>
      <c r="D18">
        <f>COUNTIF('Category Guide'!A:A,A18)</f>
        <v>0</v>
      </c>
    </row>
    <row r="19" spans="1:4" x14ac:dyDescent="0.2">
      <c r="A19" s="36" t="s">
        <v>597</v>
      </c>
      <c r="B19" s="36" t="s">
        <v>598</v>
      </c>
      <c r="C19" s="36">
        <v>-2009657</v>
      </c>
      <c r="D19">
        <f>COUNTIF('Category Guide'!A:A,A19)</f>
        <v>0</v>
      </c>
    </row>
    <row r="20" spans="1:4" hidden="1" x14ac:dyDescent="0.2">
      <c r="A20" s="36" t="s">
        <v>604</v>
      </c>
      <c r="B20" s="36" t="s">
        <v>1931</v>
      </c>
      <c r="C20" s="36">
        <v>-2000956</v>
      </c>
      <c r="D20">
        <f>COUNTIF('Category Guide'!A:A,A20)</f>
        <v>0</v>
      </c>
    </row>
    <row r="21" spans="1:4" x14ac:dyDescent="0.2">
      <c r="A21" s="36" t="s">
        <v>102</v>
      </c>
      <c r="B21" s="36" t="s">
        <v>103</v>
      </c>
      <c r="C21" s="36">
        <v>-2009645</v>
      </c>
      <c r="D21">
        <f>COUNTIF('Category Guide'!A:A,A21)</f>
        <v>1</v>
      </c>
    </row>
    <row r="22" spans="1:4" hidden="1" x14ac:dyDescent="0.2">
      <c r="A22" s="36" t="s">
        <v>608</v>
      </c>
      <c r="B22" s="36" t="s">
        <v>609</v>
      </c>
      <c r="C22" s="36">
        <v>-2009656</v>
      </c>
      <c r="D22">
        <f>COUNTIF('Category Guide'!A:A,A22)</f>
        <v>0</v>
      </c>
    </row>
    <row r="23" spans="1:4" x14ac:dyDescent="0.2">
      <c r="A23" s="36" t="s">
        <v>612</v>
      </c>
      <c r="B23" s="36" t="s">
        <v>613</v>
      </c>
      <c r="C23" s="36">
        <v>-2008185</v>
      </c>
      <c r="D23">
        <f>COUNTIF('Category Guide'!A:A,A23)</f>
        <v>0</v>
      </c>
    </row>
    <row r="24" spans="1:4" x14ac:dyDescent="0.2">
      <c r="A24" s="36" t="s">
        <v>616</v>
      </c>
      <c r="B24" s="36" t="s">
        <v>617</v>
      </c>
      <c r="C24" s="36">
        <v>-2008186</v>
      </c>
      <c r="D24">
        <f>COUNTIF('Category Guide'!A:A,A24)</f>
        <v>0</v>
      </c>
    </row>
    <row r="25" spans="1:4" hidden="1" x14ac:dyDescent="0.2">
      <c r="A25" s="36" t="s">
        <v>619</v>
      </c>
      <c r="B25" s="36" t="s">
        <v>620</v>
      </c>
      <c r="C25" s="36">
        <v>-2009655</v>
      </c>
      <c r="D25">
        <f>COUNTIF('Category Guide'!A:A,A25)</f>
        <v>0</v>
      </c>
    </row>
    <row r="26" spans="1:4" x14ac:dyDescent="0.2">
      <c r="A26" s="36" t="s">
        <v>104</v>
      </c>
      <c r="B26" s="36" t="s">
        <v>105</v>
      </c>
      <c r="C26" s="36">
        <v>-2009642</v>
      </c>
      <c r="D26">
        <f>COUNTIF('Category Guide'!A:A,A26)</f>
        <v>1</v>
      </c>
    </row>
    <row r="27" spans="1:4" hidden="1" x14ac:dyDescent="0.2">
      <c r="A27" s="36" t="s">
        <v>625</v>
      </c>
      <c r="B27" s="36" t="s">
        <v>626</v>
      </c>
      <c r="C27" s="36">
        <v>-2009653</v>
      </c>
      <c r="D27">
        <f>COUNTIF('Category Guide'!A:A,A27)</f>
        <v>0</v>
      </c>
    </row>
    <row r="28" spans="1:4" x14ac:dyDescent="0.2">
      <c r="A28" s="36" t="s">
        <v>106</v>
      </c>
      <c r="B28" s="36" t="s">
        <v>107</v>
      </c>
      <c r="C28" s="36">
        <v>-2009640</v>
      </c>
      <c r="D28">
        <f>COUNTIF('Category Guide'!A:A,A28)</f>
        <v>1</v>
      </c>
    </row>
    <row r="29" spans="1:4" hidden="1" x14ac:dyDescent="0.2">
      <c r="A29" s="36" t="s">
        <v>1892</v>
      </c>
      <c r="B29" s="36" t="s">
        <v>1932</v>
      </c>
      <c r="C29" s="36">
        <v>-2005252</v>
      </c>
      <c r="D29">
        <f>COUNTIF('Category Guide'!A:A,A29)</f>
        <v>0</v>
      </c>
    </row>
    <row r="30" spans="1:4" hidden="1" x14ac:dyDescent="0.2">
      <c r="A30" s="36" t="s">
        <v>636</v>
      </c>
      <c r="B30" s="36" t="s">
        <v>637</v>
      </c>
      <c r="C30" s="36">
        <v>-2005020</v>
      </c>
      <c r="D30">
        <f>COUNTIF('Category Guide'!A:A,A30)</f>
        <v>0</v>
      </c>
    </row>
    <row r="31" spans="1:4" x14ac:dyDescent="0.2">
      <c r="A31" s="36" t="s">
        <v>114</v>
      </c>
      <c r="B31" s="36" t="s">
        <v>119</v>
      </c>
      <c r="C31" s="36">
        <v>-2003200</v>
      </c>
      <c r="D31">
        <f>COUNTIF('Category Guide'!A:A,A31)</f>
        <v>1</v>
      </c>
    </row>
    <row r="32" spans="1:4" x14ac:dyDescent="0.2">
      <c r="A32" s="36" t="s">
        <v>121</v>
      </c>
      <c r="B32" s="36" t="s">
        <v>122</v>
      </c>
      <c r="C32" s="36">
        <v>-2000267</v>
      </c>
      <c r="D32">
        <f>COUNTIF('Category Guide'!A:A,A32)</f>
        <v>1</v>
      </c>
    </row>
    <row r="33" spans="1:4" hidden="1" x14ac:dyDescent="0.2">
      <c r="A33" s="36" t="s">
        <v>640</v>
      </c>
      <c r="B33" s="36" t="s">
        <v>641</v>
      </c>
      <c r="C33" s="36">
        <v>-2000268</v>
      </c>
      <c r="D33">
        <f>COUNTIF('Category Guide'!A:A,A33)</f>
        <v>0</v>
      </c>
    </row>
    <row r="34" spans="1:4" x14ac:dyDescent="0.2">
      <c r="A34" s="36" t="s">
        <v>645</v>
      </c>
      <c r="B34" s="36" t="s">
        <v>646</v>
      </c>
      <c r="C34" s="36">
        <v>-2005301</v>
      </c>
      <c r="D34">
        <f>COUNTIF('Category Guide'!A:A,A34)</f>
        <v>0</v>
      </c>
    </row>
    <row r="35" spans="1:4" x14ac:dyDescent="0.2">
      <c r="A35" s="36" t="s">
        <v>647</v>
      </c>
      <c r="B35" s="36" t="s">
        <v>648</v>
      </c>
      <c r="C35" s="36">
        <v>-2006110</v>
      </c>
      <c r="D35">
        <f>COUNTIF('Category Guide'!A:A,A35)</f>
        <v>0</v>
      </c>
    </row>
    <row r="36" spans="1:4" hidden="1" x14ac:dyDescent="0.2">
      <c r="A36" s="36" t="s">
        <v>651</v>
      </c>
      <c r="B36" s="36" t="s">
        <v>1933</v>
      </c>
      <c r="C36" s="36">
        <v>-2008127</v>
      </c>
      <c r="D36">
        <f>COUNTIF('Category Guide'!A:A,A36)</f>
        <v>0</v>
      </c>
    </row>
    <row r="37" spans="1:4" x14ac:dyDescent="0.2">
      <c r="A37" s="36" t="s">
        <v>123</v>
      </c>
      <c r="B37" s="36" t="s">
        <v>126</v>
      </c>
      <c r="C37" s="36">
        <v>-2008126</v>
      </c>
      <c r="D37">
        <f>COUNTIF('Category Guide'!A:A,A37)</f>
        <v>1</v>
      </c>
    </row>
    <row r="38" spans="1:4" x14ac:dyDescent="0.2">
      <c r="A38" s="36" t="s">
        <v>128</v>
      </c>
      <c r="B38" s="36" t="s">
        <v>130</v>
      </c>
      <c r="C38" s="36">
        <v>-2008150</v>
      </c>
      <c r="D38">
        <f>COUNTIF('Category Guide'!A:A,A38)</f>
        <v>1</v>
      </c>
    </row>
    <row r="39" spans="1:4" hidden="1" x14ac:dyDescent="0.2">
      <c r="A39" s="36" t="s">
        <v>656</v>
      </c>
      <c r="B39" s="36" t="s">
        <v>652</v>
      </c>
      <c r="C39" s="36">
        <v>-2008131</v>
      </c>
      <c r="D39">
        <f>COUNTIF('Category Guide'!A:A,A39)</f>
        <v>0</v>
      </c>
    </row>
    <row r="40" spans="1:4" x14ac:dyDescent="0.2">
      <c r="A40" s="36" t="s">
        <v>131</v>
      </c>
      <c r="B40" s="36" t="s">
        <v>132</v>
      </c>
      <c r="C40" s="36">
        <v>-2008130</v>
      </c>
      <c r="D40">
        <f>COUNTIF('Category Guide'!A:A,A40)</f>
        <v>1</v>
      </c>
    </row>
    <row r="41" spans="1:4" x14ac:dyDescent="0.2">
      <c r="A41" s="36" t="s">
        <v>660</v>
      </c>
      <c r="B41" s="36" t="s">
        <v>661</v>
      </c>
      <c r="C41" s="36">
        <v>-2000539</v>
      </c>
      <c r="D41">
        <f>COUNTIF('Category Guide'!A:A,A41)</f>
        <v>0</v>
      </c>
    </row>
    <row r="42" spans="1:4" x14ac:dyDescent="0.2">
      <c r="A42" s="36" t="s">
        <v>662</v>
      </c>
      <c r="B42" s="36" t="s">
        <v>663</v>
      </c>
      <c r="C42" s="36">
        <v>-2000538</v>
      </c>
      <c r="D42">
        <f>COUNTIF('Category Guide'!A:A,A42)</f>
        <v>0</v>
      </c>
    </row>
    <row r="43" spans="1:4" x14ac:dyDescent="0.2">
      <c r="A43" s="36" t="s">
        <v>665</v>
      </c>
      <c r="B43" s="36" t="s">
        <v>666</v>
      </c>
      <c r="C43" s="36">
        <v>-2000537</v>
      </c>
      <c r="D43">
        <f>COUNTIF('Category Guide'!A:A,A43)</f>
        <v>0</v>
      </c>
    </row>
    <row r="44" spans="1:4" x14ac:dyDescent="0.2">
      <c r="A44" s="36" t="s">
        <v>668</v>
      </c>
      <c r="B44" s="36" t="s">
        <v>669</v>
      </c>
      <c r="C44" s="36">
        <v>-2000501</v>
      </c>
      <c r="D44">
        <f>COUNTIF('Category Guide'!A:A,A44)</f>
        <v>0</v>
      </c>
    </row>
    <row r="45" spans="1:4" x14ac:dyDescent="0.2">
      <c r="A45" s="36" t="s">
        <v>134</v>
      </c>
      <c r="B45" s="36" t="s">
        <v>139</v>
      </c>
      <c r="C45" s="36">
        <v>-2001000</v>
      </c>
      <c r="D45">
        <f>COUNTIF('Category Guide'!A:A,A45)</f>
        <v>1</v>
      </c>
    </row>
    <row r="46" spans="1:4" hidden="1" x14ac:dyDescent="0.2">
      <c r="A46" s="36" t="s">
        <v>671</v>
      </c>
      <c r="B46" s="36" t="s">
        <v>672</v>
      </c>
      <c r="C46" s="36">
        <v>-2005001</v>
      </c>
      <c r="D46">
        <f>COUNTIF('Category Guide'!A:A,A46)</f>
        <v>0</v>
      </c>
    </row>
    <row r="47" spans="1:4" hidden="1" x14ac:dyDescent="0.2">
      <c r="A47" s="36" t="s">
        <v>675</v>
      </c>
      <c r="B47" s="36" t="s">
        <v>676</v>
      </c>
      <c r="C47" s="36">
        <v>-2005002</v>
      </c>
      <c r="D47">
        <f>COUNTIF('Category Guide'!A:A,A47)</f>
        <v>0</v>
      </c>
    </row>
    <row r="48" spans="1:4" x14ac:dyDescent="0.2">
      <c r="A48" s="36" t="s">
        <v>143</v>
      </c>
      <c r="B48" s="36" t="s">
        <v>147</v>
      </c>
      <c r="C48" s="36">
        <v>-2000038</v>
      </c>
      <c r="D48">
        <f>COUNTIF('Category Guide'!A:A,A48)</f>
        <v>1</v>
      </c>
    </row>
    <row r="49" spans="1:4" x14ac:dyDescent="0.2">
      <c r="A49" s="36" t="s">
        <v>679</v>
      </c>
      <c r="B49" s="36" t="s">
        <v>680</v>
      </c>
      <c r="C49" s="36">
        <v>-2000550</v>
      </c>
      <c r="D49">
        <f>COUNTIF('Category Guide'!A:A,A49)</f>
        <v>0</v>
      </c>
    </row>
    <row r="50" spans="1:4" x14ac:dyDescent="0.2">
      <c r="A50" s="36" t="s">
        <v>151</v>
      </c>
      <c r="B50" s="36" t="s">
        <v>159</v>
      </c>
      <c r="C50" s="36">
        <v>-2000100</v>
      </c>
      <c r="D50">
        <f>COUNTIF('Category Guide'!A:A,A50)</f>
        <v>1</v>
      </c>
    </row>
    <row r="51" spans="1:4" hidden="1" x14ac:dyDescent="0.2">
      <c r="A51" s="36" t="s">
        <v>684</v>
      </c>
      <c r="B51" s="36" t="s">
        <v>685</v>
      </c>
      <c r="C51" s="36">
        <v>-2008082</v>
      </c>
      <c r="D51">
        <f>COUNTIF('Category Guide'!A:A,A51)</f>
        <v>0</v>
      </c>
    </row>
    <row r="52" spans="1:4" x14ac:dyDescent="0.2">
      <c r="A52" s="36" t="s">
        <v>161</v>
      </c>
      <c r="B52" s="36" t="s">
        <v>164</v>
      </c>
      <c r="C52" s="36">
        <v>-2008081</v>
      </c>
      <c r="D52">
        <f>COUNTIF('Category Guide'!A:A,A52)</f>
        <v>1</v>
      </c>
    </row>
    <row r="53" spans="1:4" hidden="1" x14ac:dyDescent="0.2">
      <c r="A53" s="36" t="s">
        <v>1897</v>
      </c>
      <c r="B53" s="36" t="s">
        <v>1934</v>
      </c>
      <c r="C53" s="36">
        <v>-2008129</v>
      </c>
      <c r="D53">
        <f>COUNTIF('Category Guide'!A:A,A53)</f>
        <v>0</v>
      </c>
    </row>
    <row r="54" spans="1:4" x14ac:dyDescent="0.2">
      <c r="A54" s="36" t="s">
        <v>166</v>
      </c>
      <c r="B54" s="36" t="s">
        <v>167</v>
      </c>
      <c r="C54" s="36">
        <v>-2008128</v>
      </c>
      <c r="D54">
        <f>COUNTIF('Category Guide'!A:A,A54)</f>
        <v>1</v>
      </c>
    </row>
    <row r="55" spans="1:4" x14ac:dyDescent="0.2">
      <c r="A55" s="36" t="s">
        <v>168</v>
      </c>
      <c r="B55" s="36" t="s">
        <v>169</v>
      </c>
      <c r="C55" s="36">
        <v>-2008149</v>
      </c>
      <c r="D55">
        <f>COUNTIF('Category Guide'!A:A,A55)</f>
        <v>1</v>
      </c>
    </row>
    <row r="56" spans="1:4" hidden="1" x14ac:dyDescent="0.2">
      <c r="A56" s="36" t="s">
        <v>692</v>
      </c>
      <c r="B56" s="36" t="s">
        <v>693</v>
      </c>
      <c r="C56" s="36">
        <v>-2008133</v>
      </c>
      <c r="D56">
        <f>COUNTIF('Category Guide'!A:A,A56)</f>
        <v>0</v>
      </c>
    </row>
    <row r="57" spans="1:4" x14ac:dyDescent="0.2">
      <c r="A57" s="36" t="s">
        <v>170</v>
      </c>
      <c r="B57" s="36" t="s">
        <v>171</v>
      </c>
      <c r="C57" s="36">
        <v>-2008132</v>
      </c>
      <c r="D57">
        <f>COUNTIF('Category Guide'!A:A,A57)</f>
        <v>1</v>
      </c>
    </row>
    <row r="58" spans="1:4" x14ac:dyDescent="0.2">
      <c r="A58" s="36" t="s">
        <v>696</v>
      </c>
      <c r="B58" s="36" t="s">
        <v>697</v>
      </c>
      <c r="C58" s="36">
        <v>-2006100</v>
      </c>
      <c r="D58">
        <f>COUNTIF('Category Guide'!A:A,A58)</f>
        <v>0</v>
      </c>
    </row>
    <row r="59" spans="1:4" x14ac:dyDescent="0.2">
      <c r="A59" s="36" t="s">
        <v>700</v>
      </c>
      <c r="B59" s="36" t="s">
        <v>701</v>
      </c>
      <c r="C59" s="36">
        <v>-2000350</v>
      </c>
      <c r="D59">
        <f>COUNTIF('Category Guide'!A:A,A59)</f>
        <v>0</v>
      </c>
    </row>
    <row r="60" spans="1:4" x14ac:dyDescent="0.2">
      <c r="A60" s="36" t="s">
        <v>172</v>
      </c>
      <c r="B60" s="36" t="s">
        <v>702</v>
      </c>
      <c r="C60" s="36">
        <v>-2000173</v>
      </c>
      <c r="D60">
        <f>COUNTIF('Category Guide'!A:A,A60)</f>
        <v>1</v>
      </c>
    </row>
    <row r="61" spans="1:4" hidden="1" x14ac:dyDescent="0.2">
      <c r="A61" s="36" t="s">
        <v>703</v>
      </c>
      <c r="B61" s="36" t="s">
        <v>704</v>
      </c>
      <c r="C61" s="36">
        <v>-2005012</v>
      </c>
      <c r="D61">
        <f>COUNTIF('Category Guide'!A:A,A61)</f>
        <v>0</v>
      </c>
    </row>
    <row r="62" spans="1:4" x14ac:dyDescent="0.2">
      <c r="A62" s="36" t="s">
        <v>173</v>
      </c>
      <c r="B62" s="36" t="s">
        <v>177</v>
      </c>
      <c r="C62" s="36">
        <v>-2000170</v>
      </c>
      <c r="D62">
        <f>COUNTIF('Category Guide'!A:A,A62)</f>
        <v>2</v>
      </c>
    </row>
    <row r="63" spans="1:4" hidden="1" x14ac:dyDescent="0.2">
      <c r="A63" s="36" t="s">
        <v>708</v>
      </c>
      <c r="B63" s="36" t="s">
        <v>1935</v>
      </c>
      <c r="C63" s="36">
        <v>-2005025</v>
      </c>
      <c r="D63">
        <f>COUNTIF('Category Guide'!A:A,A63)</f>
        <v>0</v>
      </c>
    </row>
    <row r="64" spans="1:4" x14ac:dyDescent="0.2">
      <c r="A64" s="36" t="s">
        <v>181</v>
      </c>
      <c r="B64" s="36" t="s">
        <v>182</v>
      </c>
      <c r="C64" s="36">
        <v>-2000340</v>
      </c>
      <c r="D64">
        <f>COUNTIF('Category Guide'!A:A,A64)</f>
        <v>1</v>
      </c>
    </row>
    <row r="65" spans="1:4" x14ac:dyDescent="0.2">
      <c r="A65" s="36" t="s">
        <v>183</v>
      </c>
      <c r="B65" s="36" t="s">
        <v>184</v>
      </c>
      <c r="C65" s="36">
        <v>-2000171</v>
      </c>
      <c r="D65">
        <f>COUNTIF('Category Guide'!A:A,A65)</f>
        <v>1</v>
      </c>
    </row>
    <row r="66" spans="1:4" hidden="1" x14ac:dyDescent="0.2">
      <c r="A66" s="36" t="s">
        <v>715</v>
      </c>
      <c r="B66" s="36" t="s">
        <v>716</v>
      </c>
      <c r="C66" s="36">
        <v>-2008084</v>
      </c>
      <c r="D66">
        <f>COUNTIF('Category Guide'!A:A,A66)</f>
        <v>0</v>
      </c>
    </row>
    <row r="67" spans="1:4" x14ac:dyDescent="0.2">
      <c r="A67" s="36" t="s">
        <v>186</v>
      </c>
      <c r="B67" s="36" t="s">
        <v>187</v>
      </c>
      <c r="C67" s="36">
        <v>-2008083</v>
      </c>
      <c r="D67">
        <f>COUNTIF('Category Guide'!A:A,A67)</f>
        <v>1</v>
      </c>
    </row>
    <row r="68" spans="1:4" hidden="1" x14ac:dyDescent="0.2">
      <c r="A68" s="36" t="s">
        <v>1898</v>
      </c>
      <c r="B68" s="36" t="s">
        <v>1936</v>
      </c>
      <c r="C68" s="36">
        <v>-2005028</v>
      </c>
      <c r="D68">
        <f>COUNTIF('Category Guide'!A:A,A68)</f>
        <v>0</v>
      </c>
    </row>
    <row r="69" spans="1:4" x14ac:dyDescent="0.2">
      <c r="A69" s="36" t="s">
        <v>190</v>
      </c>
      <c r="B69" s="36" t="s">
        <v>192</v>
      </c>
      <c r="C69" s="36">
        <v>-2002000</v>
      </c>
      <c r="D69">
        <f>COUNTIF('Category Guide'!A:A,A69)</f>
        <v>3</v>
      </c>
    </row>
    <row r="70" spans="1:4" x14ac:dyDescent="0.2">
      <c r="A70" s="36" t="s">
        <v>720</v>
      </c>
      <c r="B70" s="36" t="s">
        <v>721</v>
      </c>
      <c r="C70" s="36">
        <v>-2000260</v>
      </c>
      <c r="D70">
        <f>COUNTIF('Category Guide'!A:A,A70)</f>
        <v>0</v>
      </c>
    </row>
    <row r="71" spans="1:4" x14ac:dyDescent="0.2">
      <c r="A71" s="36" t="s">
        <v>723</v>
      </c>
      <c r="B71" s="36" t="s">
        <v>724</v>
      </c>
      <c r="C71" s="36">
        <v>-2000223</v>
      </c>
      <c r="D71">
        <f>COUNTIF('Category Guide'!A:A,A71)</f>
        <v>0</v>
      </c>
    </row>
    <row r="72" spans="1:4" hidden="1" x14ac:dyDescent="0.2">
      <c r="A72" s="36" t="s">
        <v>726</v>
      </c>
      <c r="B72" s="36" t="s">
        <v>727</v>
      </c>
      <c r="C72" s="36">
        <v>-2000460</v>
      </c>
      <c r="D72">
        <f>COUNTIF('Category Guide'!A:A,A72)</f>
        <v>0</v>
      </c>
    </row>
    <row r="73" spans="1:4" x14ac:dyDescent="0.2">
      <c r="A73" s="36" t="s">
        <v>200</v>
      </c>
      <c r="B73" s="36" t="s">
        <v>207</v>
      </c>
      <c r="C73" s="36">
        <v>-2000023</v>
      </c>
      <c r="D73">
        <f>COUNTIF('Category Guide'!A:A,A73)</f>
        <v>1</v>
      </c>
    </row>
    <row r="74" spans="1:4" x14ac:dyDescent="0.2">
      <c r="A74" s="36" t="s">
        <v>211</v>
      </c>
      <c r="B74" s="36" t="s">
        <v>213</v>
      </c>
      <c r="C74" s="36">
        <v>-2008016</v>
      </c>
      <c r="D74">
        <f>COUNTIF('Category Guide'!A:A,A74)</f>
        <v>1</v>
      </c>
    </row>
    <row r="75" spans="1:4" hidden="1" x14ac:dyDescent="0.2">
      <c r="A75" s="36" t="s">
        <v>731</v>
      </c>
      <c r="B75" s="36" t="s">
        <v>732</v>
      </c>
      <c r="C75" s="36">
        <v>-2008017</v>
      </c>
      <c r="D75">
        <f>COUNTIF('Category Guide'!A:A,A75)</f>
        <v>0</v>
      </c>
    </row>
    <row r="76" spans="1:4" x14ac:dyDescent="0.2">
      <c r="A76" s="36" t="s">
        <v>735</v>
      </c>
      <c r="B76" s="36" t="s">
        <v>736</v>
      </c>
      <c r="C76" s="36">
        <v>-2008005</v>
      </c>
      <c r="D76">
        <f>COUNTIF('Category Guide'!A:A,A76)</f>
        <v>0</v>
      </c>
    </row>
    <row r="77" spans="1:4" x14ac:dyDescent="0.2">
      <c r="A77" s="36" t="s">
        <v>738</v>
      </c>
      <c r="B77" s="36" t="s">
        <v>739</v>
      </c>
      <c r="C77" s="36">
        <v>-2007004</v>
      </c>
      <c r="D77">
        <f>COUNTIF('Category Guide'!A:A,A77)</f>
        <v>0</v>
      </c>
    </row>
    <row r="78" spans="1:4" hidden="1" x14ac:dyDescent="0.2">
      <c r="A78" s="36" t="s">
        <v>1899</v>
      </c>
      <c r="B78" s="36" t="s">
        <v>1937</v>
      </c>
      <c r="C78" s="36">
        <v>-2008061</v>
      </c>
      <c r="D78">
        <f>COUNTIF('Category Guide'!A:A,A78)</f>
        <v>0</v>
      </c>
    </row>
    <row r="79" spans="1:4" x14ac:dyDescent="0.2">
      <c r="A79" s="36" t="s">
        <v>215</v>
      </c>
      <c r="B79" s="36" t="s">
        <v>217</v>
      </c>
      <c r="C79" s="36">
        <v>-2008010</v>
      </c>
      <c r="D79">
        <f>COUNTIF('Category Guide'!A:A,A79)</f>
        <v>1</v>
      </c>
    </row>
    <row r="80" spans="1:4" hidden="1" x14ac:dyDescent="0.2">
      <c r="A80" s="36" t="s">
        <v>1900</v>
      </c>
      <c r="B80" s="36" t="s">
        <v>745</v>
      </c>
      <c r="C80" s="36">
        <v>-2008153</v>
      </c>
      <c r="D80">
        <f>COUNTIF('Category Guide'!A:A,A80)</f>
        <v>0</v>
      </c>
    </row>
    <row r="81" spans="1:4" x14ac:dyDescent="0.2">
      <c r="A81" s="36" t="s">
        <v>218</v>
      </c>
      <c r="B81" s="36" t="s">
        <v>220</v>
      </c>
      <c r="C81" s="36">
        <v>-2008123</v>
      </c>
      <c r="D81">
        <f>COUNTIF('Category Guide'!A:A,A81)</f>
        <v>1</v>
      </c>
    </row>
    <row r="82" spans="1:4" hidden="1" x14ac:dyDescent="0.2">
      <c r="A82" s="36" t="s">
        <v>750</v>
      </c>
      <c r="B82" s="36" t="s">
        <v>751</v>
      </c>
      <c r="C82" s="36">
        <v>-2008154</v>
      </c>
      <c r="D82">
        <f>COUNTIF('Category Guide'!A:A,A82)</f>
        <v>0</v>
      </c>
    </row>
    <row r="83" spans="1:4" x14ac:dyDescent="0.2">
      <c r="A83" s="36" t="s">
        <v>221</v>
      </c>
      <c r="B83" s="36" t="s">
        <v>223</v>
      </c>
      <c r="C83" s="36">
        <v>-2008124</v>
      </c>
      <c r="D83">
        <f>COUNTIF('Category Guide'!A:A,A83)</f>
        <v>1</v>
      </c>
    </row>
    <row r="84" spans="1:4" x14ac:dyDescent="0.2">
      <c r="A84" s="36" t="s">
        <v>224</v>
      </c>
      <c r="B84" s="36" t="s">
        <v>225</v>
      </c>
      <c r="C84" s="36">
        <v>-2008160</v>
      </c>
      <c r="D84">
        <f>COUNTIF('Category Guide'!A:A,A84)</f>
        <v>1</v>
      </c>
    </row>
    <row r="85" spans="1:4" x14ac:dyDescent="0.2">
      <c r="A85" s="36" t="s">
        <v>227</v>
      </c>
      <c r="B85" s="36" t="s">
        <v>229</v>
      </c>
      <c r="C85" s="36">
        <v>-2008015</v>
      </c>
      <c r="D85">
        <f>COUNTIF('Category Guide'!A:A,A85)</f>
        <v>1</v>
      </c>
    </row>
    <row r="86" spans="1:4" hidden="1" x14ac:dyDescent="0.2">
      <c r="A86" s="36" t="s">
        <v>758</v>
      </c>
      <c r="B86" s="36" t="s">
        <v>759</v>
      </c>
      <c r="C86" s="36">
        <v>-2008003</v>
      </c>
      <c r="D86">
        <f>COUNTIF('Category Guide'!A:A,A86)</f>
        <v>0</v>
      </c>
    </row>
    <row r="87" spans="1:4" x14ac:dyDescent="0.2">
      <c r="A87" s="36" t="s">
        <v>230</v>
      </c>
      <c r="B87" s="36" t="s">
        <v>233</v>
      </c>
      <c r="C87" s="36">
        <v>-2008000</v>
      </c>
      <c r="D87">
        <f>COUNTIF('Category Guide'!A:A,A87)</f>
        <v>1</v>
      </c>
    </row>
    <row r="88" spans="1:4" x14ac:dyDescent="0.2">
      <c r="A88" s="36" t="s">
        <v>236</v>
      </c>
      <c r="B88" s="36" t="s">
        <v>238</v>
      </c>
      <c r="C88" s="36">
        <v>-2001040</v>
      </c>
      <c r="D88">
        <f>COUNTIF('Category Guide'!A:A,A88)</f>
        <v>1</v>
      </c>
    </row>
    <row r="89" spans="1:4" hidden="1" x14ac:dyDescent="0.2">
      <c r="A89" s="36" t="s">
        <v>1901</v>
      </c>
      <c r="B89" s="36" t="s">
        <v>1938</v>
      </c>
      <c r="C89" s="36">
        <v>-2005003</v>
      </c>
      <c r="D89">
        <f>COUNTIF('Category Guide'!A:A,A89)</f>
        <v>0</v>
      </c>
    </row>
    <row r="90" spans="1:4" hidden="1" x14ac:dyDescent="0.2">
      <c r="A90" s="36" t="s">
        <v>1902</v>
      </c>
      <c r="B90" s="36" t="s">
        <v>1939</v>
      </c>
      <c r="C90" s="36">
        <v>-2005004</v>
      </c>
      <c r="D90">
        <f>COUNTIF('Category Guide'!A:A,A90)</f>
        <v>0</v>
      </c>
    </row>
    <row r="91" spans="1:4" x14ac:dyDescent="0.2">
      <c r="A91" s="36" t="s">
        <v>240</v>
      </c>
      <c r="B91" s="36" t="s">
        <v>242</v>
      </c>
      <c r="C91" s="36">
        <v>-2001060</v>
      </c>
      <c r="D91">
        <f>COUNTIF('Category Guide'!A:A,A91)</f>
        <v>1</v>
      </c>
    </row>
    <row r="92" spans="1:4" x14ac:dyDescent="0.2">
      <c r="A92" s="36" t="s">
        <v>767</v>
      </c>
      <c r="B92" s="36" t="s">
        <v>768</v>
      </c>
      <c r="C92" s="36">
        <v>-2006045</v>
      </c>
      <c r="D92">
        <f>COUNTIF('Category Guide'!A:A,A92)</f>
        <v>0</v>
      </c>
    </row>
    <row r="93" spans="1:4" x14ac:dyDescent="0.2">
      <c r="A93" s="36" t="s">
        <v>769</v>
      </c>
      <c r="B93" s="36" t="s">
        <v>770</v>
      </c>
      <c r="C93" s="36">
        <v>-2000535</v>
      </c>
      <c r="D93">
        <f>COUNTIF('Category Guide'!A:A,A93)</f>
        <v>0</v>
      </c>
    </row>
    <row r="94" spans="1:4" x14ac:dyDescent="0.2">
      <c r="A94" s="36" t="s">
        <v>243</v>
      </c>
      <c r="B94" s="36" t="s">
        <v>244</v>
      </c>
      <c r="C94" s="36">
        <v>-2001370</v>
      </c>
      <c r="D94">
        <f>COUNTIF('Category Guide'!A:A,A94)</f>
        <v>2</v>
      </c>
    </row>
    <row r="95" spans="1:4" hidden="1" x14ac:dyDescent="0.2">
      <c r="A95" s="36" t="s">
        <v>1903</v>
      </c>
      <c r="B95" s="36" t="s">
        <v>1940</v>
      </c>
      <c r="C95" s="36">
        <v>-2008194</v>
      </c>
      <c r="D95">
        <f>COUNTIF('Category Guide'!A:A,A95)</f>
        <v>0</v>
      </c>
    </row>
    <row r="96" spans="1:4" x14ac:dyDescent="0.2">
      <c r="A96" s="36" t="s">
        <v>249</v>
      </c>
      <c r="B96" s="36" t="s">
        <v>253</v>
      </c>
      <c r="C96" s="36">
        <v>-2008193</v>
      </c>
      <c r="D96">
        <f>COUNTIF('Category Guide'!A:A,A96)</f>
        <v>1</v>
      </c>
    </row>
    <row r="97" spans="1:4" x14ac:dyDescent="0.2">
      <c r="A97" s="36" t="s">
        <v>776</v>
      </c>
      <c r="B97" s="36" t="s">
        <v>196</v>
      </c>
      <c r="C97" s="36">
        <v>-2000190</v>
      </c>
      <c r="D97">
        <f>COUNTIF('Category Guide'!A:A,A97)</f>
        <v>0</v>
      </c>
    </row>
    <row r="98" spans="1:4" hidden="1" x14ac:dyDescent="0.2">
      <c r="A98" s="36" t="s">
        <v>777</v>
      </c>
      <c r="B98" s="36" t="s">
        <v>778</v>
      </c>
      <c r="C98" s="36">
        <v>-2008086</v>
      </c>
      <c r="D98">
        <f>COUNTIF('Category Guide'!A:A,A98)</f>
        <v>0</v>
      </c>
    </row>
    <row r="99" spans="1:4" x14ac:dyDescent="0.2">
      <c r="A99" s="36" t="s">
        <v>260</v>
      </c>
      <c r="B99" s="36" t="s">
        <v>262</v>
      </c>
      <c r="C99" s="36">
        <v>-2008085</v>
      </c>
      <c r="D99">
        <f>COUNTIF('Category Guide'!A:A,A99)</f>
        <v>1</v>
      </c>
    </row>
    <row r="100" spans="1:4" hidden="1" x14ac:dyDescent="0.2">
      <c r="A100" s="36" t="s">
        <v>782</v>
      </c>
      <c r="B100" s="36" t="s">
        <v>783</v>
      </c>
      <c r="C100" s="36">
        <v>-2008004</v>
      </c>
      <c r="D100">
        <f>COUNTIF('Category Guide'!A:A,A100)</f>
        <v>0</v>
      </c>
    </row>
    <row r="101" spans="1:4" x14ac:dyDescent="0.2">
      <c r="A101" s="36" t="s">
        <v>263</v>
      </c>
      <c r="B101" s="36" t="s">
        <v>265</v>
      </c>
      <c r="C101" s="36">
        <v>-2008020</v>
      </c>
      <c r="D101">
        <f>COUNTIF('Category Guide'!A:A,A101)</f>
        <v>1</v>
      </c>
    </row>
    <row r="102" spans="1:4" hidden="1" x14ac:dyDescent="0.2">
      <c r="A102" s="36" t="s">
        <v>787</v>
      </c>
      <c r="B102" s="36" t="s">
        <v>788</v>
      </c>
      <c r="C102" s="36">
        <v>-2008048</v>
      </c>
      <c r="D102">
        <f>COUNTIF('Category Guide'!A:A,A102)</f>
        <v>0</v>
      </c>
    </row>
    <row r="103" spans="1:4" x14ac:dyDescent="0.2">
      <c r="A103" s="36" t="s">
        <v>266</v>
      </c>
      <c r="B103" s="36" t="s">
        <v>269</v>
      </c>
      <c r="C103" s="36">
        <v>-2008050</v>
      </c>
      <c r="D103">
        <f>COUNTIF('Category Guide'!A:A,A103)</f>
        <v>1</v>
      </c>
    </row>
    <row r="104" spans="1:4" hidden="1" x14ac:dyDescent="0.2">
      <c r="A104" s="36" t="s">
        <v>791</v>
      </c>
      <c r="B104" s="36" t="s">
        <v>792</v>
      </c>
      <c r="C104" s="36">
        <v>-2005026</v>
      </c>
      <c r="D104">
        <f>COUNTIF('Category Guide'!A:A,A104)</f>
        <v>0</v>
      </c>
    </row>
    <row r="105" spans="1:4" x14ac:dyDescent="0.2">
      <c r="A105" s="36" t="s">
        <v>270</v>
      </c>
      <c r="B105" s="36" t="s">
        <v>272</v>
      </c>
      <c r="C105" s="36">
        <v>-2000032</v>
      </c>
      <c r="D105">
        <f>COUNTIF('Category Guide'!A:A,A105)</f>
        <v>1</v>
      </c>
    </row>
    <row r="106" spans="1:4" x14ac:dyDescent="0.2">
      <c r="A106" s="36" t="s">
        <v>796</v>
      </c>
      <c r="B106" s="36" t="s">
        <v>797</v>
      </c>
      <c r="C106" s="36">
        <v>-2005111</v>
      </c>
      <c r="D106">
        <f>COUNTIF('Category Guide'!A:A,A106)</f>
        <v>0</v>
      </c>
    </row>
    <row r="107" spans="1:4" x14ac:dyDescent="0.2">
      <c r="A107" s="36" t="s">
        <v>276</v>
      </c>
      <c r="B107" s="36" t="s">
        <v>279</v>
      </c>
      <c r="C107" s="36">
        <v>-2000080</v>
      </c>
      <c r="D107">
        <f>COUNTIF('Category Guide'!A:A,A107)</f>
        <v>1</v>
      </c>
    </row>
    <row r="108" spans="1:4" hidden="1" x14ac:dyDescent="0.2">
      <c r="A108" s="36" t="s">
        <v>808</v>
      </c>
      <c r="B108" s="36" t="s">
        <v>809</v>
      </c>
      <c r="C108" s="36">
        <v>-2005007</v>
      </c>
      <c r="D108">
        <f>COUNTIF('Category Guide'!A:A,A108)</f>
        <v>0</v>
      </c>
    </row>
    <row r="109" spans="1:4" x14ac:dyDescent="0.2">
      <c r="A109" s="36" t="s">
        <v>280</v>
      </c>
      <c r="B109" s="36" t="s">
        <v>281</v>
      </c>
      <c r="C109" s="36">
        <v>-2001100</v>
      </c>
      <c r="D109">
        <f>COUNTIF('Category Guide'!A:A,A109)</f>
        <v>1</v>
      </c>
    </row>
    <row r="110" spans="1:4" hidden="1" x14ac:dyDescent="0.2">
      <c r="A110" s="36" t="s">
        <v>802</v>
      </c>
      <c r="B110" s="36" t="s">
        <v>803</v>
      </c>
      <c r="C110" s="36">
        <v>-2005006</v>
      </c>
      <c r="D110">
        <f>COUNTIF('Category Guide'!A:A,A110)</f>
        <v>0</v>
      </c>
    </row>
    <row r="111" spans="1:4" x14ac:dyDescent="0.2">
      <c r="A111" s="36" t="s">
        <v>282</v>
      </c>
      <c r="B111" s="36" t="s">
        <v>283</v>
      </c>
      <c r="C111" s="36">
        <v>-2000150</v>
      </c>
      <c r="D111">
        <f>COUNTIF('Category Guide'!A:A,A111)</f>
        <v>1</v>
      </c>
    </row>
    <row r="112" spans="1:4" hidden="1" x14ac:dyDescent="0.2">
      <c r="A112" s="36" t="s">
        <v>1904</v>
      </c>
      <c r="B112" s="36" t="s">
        <v>1941</v>
      </c>
      <c r="C112" s="36">
        <v>-2005013</v>
      </c>
      <c r="D112">
        <f>COUNTIF('Category Guide'!A:A,A112)</f>
        <v>0</v>
      </c>
    </row>
    <row r="113" spans="1:4" x14ac:dyDescent="0.2">
      <c r="A113" s="36" t="s">
        <v>284</v>
      </c>
      <c r="B113" s="36" t="s">
        <v>289</v>
      </c>
      <c r="C113" s="36">
        <v>-2000151</v>
      </c>
      <c r="D113">
        <f>COUNTIF('Category Guide'!A:A,A113)</f>
        <v>2</v>
      </c>
    </row>
    <row r="114" spans="1:4" x14ac:dyDescent="0.2">
      <c r="A114" s="36" t="s">
        <v>815</v>
      </c>
      <c r="B114" s="36" t="s">
        <v>816</v>
      </c>
      <c r="C114" s="36">
        <v>-2006040</v>
      </c>
      <c r="D114">
        <f>COUNTIF('Category Guide'!A:A,A114)</f>
        <v>0</v>
      </c>
    </row>
    <row r="115" spans="1:4" x14ac:dyDescent="0.2">
      <c r="A115" s="36" t="s">
        <v>293</v>
      </c>
      <c r="B115" s="36" t="s">
        <v>294</v>
      </c>
      <c r="C115" s="36">
        <v>-2000220</v>
      </c>
      <c r="D115">
        <f>COUNTIF('Category Guide'!A:A,A115)</f>
        <v>1</v>
      </c>
    </row>
    <row r="116" spans="1:4" x14ac:dyDescent="0.2">
      <c r="A116" s="36" t="s">
        <v>820</v>
      </c>
      <c r="B116" s="36" t="s">
        <v>821</v>
      </c>
      <c r="C116" s="36">
        <v>-2000107</v>
      </c>
      <c r="D116">
        <f>COUNTIF('Category Guide'!A:A,A116)</f>
        <v>0</v>
      </c>
    </row>
    <row r="117" spans="1:4" x14ac:dyDescent="0.2">
      <c r="A117" s="36" t="s">
        <v>298</v>
      </c>
      <c r="B117" s="36" t="s">
        <v>299</v>
      </c>
      <c r="C117" s="36">
        <v>-2008107</v>
      </c>
      <c r="D117">
        <f>COUNTIF('Category Guide'!A:A,A117)</f>
        <v>1</v>
      </c>
    </row>
    <row r="118" spans="1:4" x14ac:dyDescent="0.2">
      <c r="A118" s="36" t="s">
        <v>302</v>
      </c>
      <c r="B118" s="36" t="s">
        <v>304</v>
      </c>
      <c r="C118" s="36">
        <v>-2000196</v>
      </c>
      <c r="D118">
        <f>COUNTIF('Category Guide'!A:A,A118)</f>
        <v>1</v>
      </c>
    </row>
    <row r="119" spans="1:4" hidden="1" x14ac:dyDescent="0.2">
      <c r="A119" s="36" t="s">
        <v>831</v>
      </c>
      <c r="B119" s="36" t="s">
        <v>832</v>
      </c>
      <c r="C119" s="36">
        <v>-2005255</v>
      </c>
      <c r="D119">
        <f>COUNTIF('Category Guide'!A:A,A119)</f>
        <v>0</v>
      </c>
    </row>
    <row r="120" spans="1:4" hidden="1" x14ac:dyDescent="0.2">
      <c r="A120" s="36" t="s">
        <v>827</v>
      </c>
      <c r="B120" s="36" t="s">
        <v>828</v>
      </c>
      <c r="C120" s="36">
        <v>-2005254</v>
      </c>
      <c r="D120">
        <f>COUNTIF('Category Guide'!A:A,A120)</f>
        <v>0</v>
      </c>
    </row>
    <row r="121" spans="1:4" hidden="1" x14ac:dyDescent="0.2">
      <c r="A121" s="36" t="s">
        <v>835</v>
      </c>
      <c r="B121" s="36" t="s">
        <v>836</v>
      </c>
      <c r="C121" s="36">
        <v>-2005253</v>
      </c>
      <c r="D121">
        <f>COUNTIF('Category Guide'!A:A,A121)</f>
        <v>0</v>
      </c>
    </row>
    <row r="122" spans="1:4" hidden="1" x14ac:dyDescent="0.2">
      <c r="A122" s="36" t="s">
        <v>839</v>
      </c>
      <c r="B122" s="36" t="s">
        <v>840</v>
      </c>
      <c r="C122" s="36">
        <v>-2005029</v>
      </c>
      <c r="D122">
        <f>COUNTIF('Category Guide'!A:A,A122)</f>
        <v>0</v>
      </c>
    </row>
    <row r="123" spans="1:4" x14ac:dyDescent="0.2">
      <c r="A123" s="36" t="s">
        <v>846</v>
      </c>
      <c r="B123" s="36" t="s">
        <v>847</v>
      </c>
      <c r="C123" s="36">
        <v>-2006020</v>
      </c>
      <c r="D123">
        <f>COUNTIF('Category Guide'!A:A,A123)</f>
        <v>0</v>
      </c>
    </row>
    <row r="124" spans="1:4" x14ac:dyDescent="0.2">
      <c r="A124" s="36" t="s">
        <v>311</v>
      </c>
      <c r="B124" s="36" t="s">
        <v>317</v>
      </c>
      <c r="C124" s="36">
        <v>-2000240</v>
      </c>
      <c r="D124">
        <f>COUNTIF('Category Guide'!A:A,A124)</f>
        <v>2</v>
      </c>
    </row>
    <row r="125" spans="1:4" hidden="1" x14ac:dyDescent="0.2">
      <c r="A125" s="36" t="s">
        <v>1906</v>
      </c>
      <c r="B125" s="36" t="s">
        <v>1942</v>
      </c>
      <c r="C125" s="36">
        <v>-2008088</v>
      </c>
      <c r="D125">
        <f>COUNTIF('Category Guide'!A:A,A125)</f>
        <v>0</v>
      </c>
    </row>
    <row r="126" spans="1:4" x14ac:dyDescent="0.2">
      <c r="A126" s="36" t="s">
        <v>324</v>
      </c>
      <c r="B126" s="36" t="s">
        <v>325</v>
      </c>
      <c r="C126" s="36">
        <v>-2008087</v>
      </c>
      <c r="D126">
        <f>COUNTIF('Category Guide'!A:A,A126)</f>
        <v>1</v>
      </c>
    </row>
    <row r="127" spans="1:4" hidden="1" x14ac:dyDescent="0.2">
      <c r="A127" s="36" t="s">
        <v>1907</v>
      </c>
      <c r="B127" s="36" t="s">
        <v>1943</v>
      </c>
      <c r="C127" s="36">
        <v>-2005008</v>
      </c>
      <c r="D127">
        <f>COUNTIF('Category Guide'!A:A,A127)</f>
        <v>0</v>
      </c>
    </row>
    <row r="128" spans="1:4" x14ac:dyDescent="0.2">
      <c r="A128" s="36" t="s">
        <v>326</v>
      </c>
      <c r="B128" s="36" t="s">
        <v>327</v>
      </c>
      <c r="C128" s="36">
        <v>-2001120</v>
      </c>
      <c r="D128">
        <f>COUNTIF('Category Guide'!A:A,A128)</f>
        <v>1</v>
      </c>
    </row>
    <row r="129" spans="1:4" hidden="1" x14ac:dyDescent="0.2">
      <c r="A129" s="36" t="s">
        <v>860</v>
      </c>
      <c r="B129" s="36" t="s">
        <v>861</v>
      </c>
      <c r="C129" s="36">
        <v>-2005251</v>
      </c>
      <c r="D129">
        <f>COUNTIF('Category Guide'!A:A,A129)</f>
        <v>0</v>
      </c>
    </row>
    <row r="130" spans="1:4" x14ac:dyDescent="0.2">
      <c r="A130" s="36" t="s">
        <v>328</v>
      </c>
      <c r="B130" s="36" t="s">
        <v>331</v>
      </c>
      <c r="C130" s="36">
        <v>-2000051</v>
      </c>
      <c r="D130">
        <f>COUNTIF('Category Guide'!A:A,A130)</f>
        <v>2</v>
      </c>
    </row>
    <row r="131" spans="1:4" x14ac:dyDescent="0.2">
      <c r="A131" s="36" t="s">
        <v>865</v>
      </c>
      <c r="B131" s="36" t="s">
        <v>199</v>
      </c>
      <c r="C131" s="36">
        <v>-2000194</v>
      </c>
      <c r="D131">
        <f>COUNTIF('Category Guide'!A:A,A131)</f>
        <v>0</v>
      </c>
    </row>
    <row r="132" spans="1:4" x14ac:dyDescent="0.2">
      <c r="A132" s="36" t="s">
        <v>338</v>
      </c>
      <c r="B132" s="36" t="s">
        <v>344</v>
      </c>
      <c r="C132" s="36">
        <v>-2003400</v>
      </c>
      <c r="D132">
        <f>COUNTIF('Category Guide'!A:A,A132)</f>
        <v>2</v>
      </c>
    </row>
    <row r="133" spans="1:4" hidden="1" x14ac:dyDescent="0.2">
      <c r="A133" s="36" t="s">
        <v>1910</v>
      </c>
      <c r="B133" s="36" t="s">
        <v>1944</v>
      </c>
      <c r="C133" s="36">
        <v>-2003410</v>
      </c>
      <c r="D133">
        <f>COUNTIF('Category Guide'!A:A,A133)</f>
        <v>0</v>
      </c>
    </row>
    <row r="134" spans="1:4" hidden="1" x14ac:dyDescent="0.2">
      <c r="A134" s="36" t="s">
        <v>866</v>
      </c>
      <c r="B134" s="36" t="s">
        <v>867</v>
      </c>
      <c r="C134" s="36">
        <v>-2003405</v>
      </c>
      <c r="D134">
        <f>COUNTIF('Category Guide'!A:A,A134)</f>
        <v>0</v>
      </c>
    </row>
    <row r="135" spans="1:4" x14ac:dyDescent="0.2">
      <c r="A135" s="36" t="s">
        <v>870</v>
      </c>
      <c r="B135" s="36" t="s">
        <v>871</v>
      </c>
      <c r="C135" s="36">
        <v>-2000193</v>
      </c>
      <c r="D135">
        <f>COUNTIF('Category Guide'!A:A,A135)</f>
        <v>0</v>
      </c>
    </row>
    <row r="136" spans="1:4" hidden="1" x14ac:dyDescent="0.2">
      <c r="A136" s="36" t="s">
        <v>875</v>
      </c>
      <c r="B136" s="36" t="s">
        <v>876</v>
      </c>
      <c r="C136" s="36">
        <v>-2005027</v>
      </c>
      <c r="D136">
        <f>COUNTIF('Category Guide'!A:A,A136)</f>
        <v>0</v>
      </c>
    </row>
    <row r="137" spans="1:4" x14ac:dyDescent="0.2">
      <c r="A137" s="36" t="s">
        <v>346</v>
      </c>
      <c r="B137" s="36" t="s">
        <v>347</v>
      </c>
      <c r="C137" s="36">
        <v>-2000700</v>
      </c>
      <c r="D137">
        <f>COUNTIF('Category Guide'!A:A,A137)</f>
        <v>1</v>
      </c>
    </row>
    <row r="138" spans="1:4" x14ac:dyDescent="0.2">
      <c r="A138" s="36" t="s">
        <v>348</v>
      </c>
      <c r="B138" s="36" t="s">
        <v>350</v>
      </c>
      <c r="C138" s="36">
        <v>-2001140</v>
      </c>
      <c r="D138">
        <f>COUNTIF('Category Guide'!A:A,A138)</f>
        <v>1</v>
      </c>
    </row>
    <row r="139" spans="1:4" hidden="1" x14ac:dyDescent="0.2">
      <c r="A139" s="36" t="s">
        <v>879</v>
      </c>
      <c r="B139" s="36" t="s">
        <v>880</v>
      </c>
      <c r="C139" s="36">
        <v>-2005009</v>
      </c>
      <c r="D139">
        <f>COUNTIF('Category Guide'!A:A,A139)</f>
        <v>0</v>
      </c>
    </row>
    <row r="140" spans="1:4" hidden="1" x14ac:dyDescent="0.2">
      <c r="A140" s="36" t="s">
        <v>911</v>
      </c>
      <c r="B140" s="36" t="s">
        <v>912</v>
      </c>
      <c r="C140" s="36">
        <v>-2005022</v>
      </c>
      <c r="D140">
        <f>COUNTIF('Category Guide'!A:A,A140)</f>
        <v>0</v>
      </c>
    </row>
    <row r="141" spans="1:4" x14ac:dyDescent="0.2">
      <c r="A141" s="36" t="s">
        <v>914</v>
      </c>
      <c r="B141" s="36" t="s">
        <v>915</v>
      </c>
      <c r="C141" s="36">
        <v>-2000970</v>
      </c>
      <c r="D141">
        <f>COUNTIF('Category Guide'!A:A,A141)</f>
        <v>0</v>
      </c>
    </row>
    <row r="142" spans="1:4" hidden="1" x14ac:dyDescent="0.2">
      <c r="A142" s="36" t="s">
        <v>916</v>
      </c>
      <c r="B142" s="36" t="s">
        <v>917</v>
      </c>
      <c r="C142" s="36">
        <v>-2008078</v>
      </c>
      <c r="D142">
        <f>COUNTIF('Category Guide'!A:A,A142)</f>
        <v>0</v>
      </c>
    </row>
    <row r="143" spans="1:4" x14ac:dyDescent="0.2">
      <c r="A143" s="36" t="s">
        <v>355</v>
      </c>
      <c r="B143" s="36" t="s">
        <v>356</v>
      </c>
      <c r="C143" s="36">
        <v>-2008077</v>
      </c>
      <c r="D143">
        <f>COUNTIF('Category Guide'!A:A,A143)</f>
        <v>1</v>
      </c>
    </row>
    <row r="144" spans="1:4" x14ac:dyDescent="0.2">
      <c r="A144" s="36" t="s">
        <v>920</v>
      </c>
      <c r="B144" s="36" t="s">
        <v>921</v>
      </c>
      <c r="C144" s="36">
        <v>-2008151</v>
      </c>
      <c r="D144">
        <f>COUNTIF('Category Guide'!A:A,A144)</f>
        <v>0</v>
      </c>
    </row>
    <row r="145" spans="1:4" x14ac:dyDescent="0.2">
      <c r="A145" s="36" t="s">
        <v>362</v>
      </c>
      <c r="B145" s="36" t="s">
        <v>364</v>
      </c>
      <c r="C145" s="36">
        <v>-2001180</v>
      </c>
      <c r="D145">
        <f>COUNTIF('Category Guide'!A:A,A145)</f>
        <v>1</v>
      </c>
    </row>
    <row r="146" spans="1:4" hidden="1" x14ac:dyDescent="0.2">
      <c r="A146" s="36" t="s">
        <v>922</v>
      </c>
      <c r="B146" s="36" t="s">
        <v>923</v>
      </c>
      <c r="C146" s="36">
        <v>-2005017</v>
      </c>
      <c r="D146">
        <f>COUNTIF('Category Guide'!A:A,A146)</f>
        <v>0</v>
      </c>
    </row>
    <row r="147" spans="1:4" hidden="1" x14ac:dyDescent="0.2">
      <c r="A147" s="36" t="s">
        <v>928</v>
      </c>
      <c r="B147" s="36" t="s">
        <v>929</v>
      </c>
      <c r="C147" s="36">
        <v>-2000270</v>
      </c>
      <c r="D147">
        <f>COUNTIF('Category Guide'!A:A,A147)</f>
        <v>0</v>
      </c>
    </row>
    <row r="148" spans="1:4" x14ac:dyDescent="0.2">
      <c r="A148" s="36" t="s">
        <v>365</v>
      </c>
      <c r="B148" s="36" t="s">
        <v>367</v>
      </c>
      <c r="C148" s="36">
        <v>-2000269</v>
      </c>
      <c r="D148">
        <f>COUNTIF('Category Guide'!A:A,A148)</f>
        <v>1</v>
      </c>
    </row>
    <row r="149" spans="1:4" x14ac:dyDescent="0.2">
      <c r="A149" s="36" t="s">
        <v>368</v>
      </c>
      <c r="B149" s="36" t="s">
        <v>369</v>
      </c>
      <c r="C149" s="36">
        <v>-2008055</v>
      </c>
      <c r="D149">
        <f>COUNTIF('Category Guide'!A:A,A149)</f>
        <v>1</v>
      </c>
    </row>
    <row r="150" spans="1:4" hidden="1" x14ac:dyDescent="0.2">
      <c r="A150" s="36" t="s">
        <v>932</v>
      </c>
      <c r="B150" s="36" t="s">
        <v>933</v>
      </c>
      <c r="C150" s="36">
        <v>-2008056</v>
      </c>
      <c r="D150">
        <f>COUNTIF('Category Guide'!A:A,A150)</f>
        <v>0</v>
      </c>
    </row>
    <row r="151" spans="1:4" x14ac:dyDescent="0.2">
      <c r="A151" s="36" t="s">
        <v>936</v>
      </c>
      <c r="B151" s="36" t="s">
        <v>937</v>
      </c>
      <c r="C151" s="36">
        <v>-2008059</v>
      </c>
      <c r="D151">
        <f>COUNTIF('Category Guide'!A:A,A151)</f>
        <v>0</v>
      </c>
    </row>
    <row r="152" spans="1:4" x14ac:dyDescent="0.2">
      <c r="A152" s="36" t="s">
        <v>938</v>
      </c>
      <c r="B152" s="36" t="s">
        <v>939</v>
      </c>
      <c r="C152" s="36">
        <v>-2008058</v>
      </c>
      <c r="D152">
        <f>COUNTIF('Category Guide'!A:A,A152)</f>
        <v>0</v>
      </c>
    </row>
    <row r="153" spans="1:4" hidden="1" x14ac:dyDescent="0.2">
      <c r="A153" s="36" t="s">
        <v>941</v>
      </c>
      <c r="B153" s="36" t="s">
        <v>942</v>
      </c>
      <c r="C153" s="36">
        <v>-2008060</v>
      </c>
      <c r="D153">
        <f>COUNTIF('Category Guide'!A:A,A153)</f>
        <v>0</v>
      </c>
    </row>
    <row r="154" spans="1:4" x14ac:dyDescent="0.2">
      <c r="A154" s="36" t="s">
        <v>370</v>
      </c>
      <c r="B154" s="36" t="s">
        <v>371</v>
      </c>
      <c r="C154" s="36">
        <v>-2008049</v>
      </c>
      <c r="D154">
        <f>COUNTIF('Category Guide'!A:A,A154)</f>
        <v>1</v>
      </c>
    </row>
    <row r="155" spans="1:4" hidden="1" x14ac:dyDescent="0.2">
      <c r="A155" s="36" t="s">
        <v>1914</v>
      </c>
      <c r="B155" s="36" t="s">
        <v>948</v>
      </c>
      <c r="C155" s="36">
        <v>-2008155</v>
      </c>
      <c r="D155">
        <f>COUNTIF('Category Guide'!A:A,A155)</f>
        <v>0</v>
      </c>
    </row>
    <row r="156" spans="1:4" x14ac:dyDescent="0.2">
      <c r="A156" s="36" t="s">
        <v>372</v>
      </c>
      <c r="B156" s="36" t="s">
        <v>373</v>
      </c>
      <c r="C156" s="36">
        <v>-2008122</v>
      </c>
      <c r="D156">
        <f>COUNTIF('Category Guide'!A:A,A156)</f>
        <v>1</v>
      </c>
    </row>
    <row r="157" spans="1:4" x14ac:dyDescent="0.2">
      <c r="A157" s="36" t="s">
        <v>374</v>
      </c>
      <c r="B157" s="36" t="s">
        <v>375</v>
      </c>
      <c r="C157" s="36">
        <v>-2008161</v>
      </c>
      <c r="D157">
        <f>COUNTIF('Category Guide'!A:A,A157)</f>
        <v>1</v>
      </c>
    </row>
    <row r="158" spans="1:4" x14ac:dyDescent="0.2">
      <c r="A158" s="36" t="s">
        <v>952</v>
      </c>
      <c r="B158" s="36" t="s">
        <v>953</v>
      </c>
      <c r="C158" s="36">
        <v>-2008163</v>
      </c>
      <c r="D158">
        <f>COUNTIF('Category Guide'!A:A,A158)</f>
        <v>0</v>
      </c>
    </row>
    <row r="159" spans="1:4" hidden="1" x14ac:dyDescent="0.2">
      <c r="A159" s="36" t="s">
        <v>954</v>
      </c>
      <c r="B159" s="36" t="s">
        <v>955</v>
      </c>
      <c r="C159" s="36">
        <v>-2008047</v>
      </c>
      <c r="D159">
        <f>COUNTIF('Category Guide'!A:A,A159)</f>
        <v>0</v>
      </c>
    </row>
    <row r="160" spans="1:4" x14ac:dyDescent="0.2">
      <c r="A160" s="36" t="s">
        <v>376</v>
      </c>
      <c r="B160" s="36" t="s">
        <v>378</v>
      </c>
      <c r="C160" s="36">
        <v>-2008044</v>
      </c>
      <c r="D160">
        <f>COUNTIF('Category Guide'!A:A,A160)</f>
        <v>1</v>
      </c>
    </row>
    <row r="161" spans="1:4" x14ac:dyDescent="0.2">
      <c r="A161" s="36" t="s">
        <v>379</v>
      </c>
      <c r="B161" s="36" t="s">
        <v>380</v>
      </c>
      <c r="C161" s="36">
        <v>-2008043</v>
      </c>
      <c r="D161">
        <f>COUNTIF('Category Guide'!A:A,A161)</f>
        <v>1</v>
      </c>
    </row>
    <row r="162" spans="1:4" x14ac:dyDescent="0.2">
      <c r="A162" s="36" t="s">
        <v>959</v>
      </c>
      <c r="B162" s="36" t="s">
        <v>960</v>
      </c>
      <c r="C162" s="36">
        <v>-2000191</v>
      </c>
      <c r="D162">
        <f>COUNTIF('Category Guide'!A:A,A162)</f>
        <v>0</v>
      </c>
    </row>
    <row r="163" spans="1:4" x14ac:dyDescent="0.2">
      <c r="A163" s="36" t="s">
        <v>381</v>
      </c>
      <c r="B163" s="36" t="s">
        <v>383</v>
      </c>
      <c r="C163" s="36">
        <v>-2001360</v>
      </c>
      <c r="D163">
        <f>COUNTIF('Category Guide'!A:A,A163)</f>
        <v>2</v>
      </c>
    </row>
    <row r="164" spans="1:4" hidden="1" x14ac:dyDescent="0.2">
      <c r="A164" s="36" t="s">
        <v>962</v>
      </c>
      <c r="B164" s="36" t="s">
        <v>963</v>
      </c>
      <c r="C164" s="36">
        <v>-2005021</v>
      </c>
      <c r="D164">
        <f>COUNTIF('Category Guide'!A:A,A164)</f>
        <v>0</v>
      </c>
    </row>
    <row r="165" spans="1:4" hidden="1" x14ac:dyDescent="0.2">
      <c r="A165" s="36" t="s">
        <v>967</v>
      </c>
      <c r="B165" s="36" t="s">
        <v>1945</v>
      </c>
      <c r="C165" s="36">
        <v>-2005010</v>
      </c>
      <c r="D165">
        <f>COUNTIF('Category Guide'!A:A,A165)</f>
        <v>0</v>
      </c>
    </row>
    <row r="166" spans="1:4" x14ac:dyDescent="0.2">
      <c r="A166" s="36" t="s">
        <v>385</v>
      </c>
      <c r="B166" s="36" t="s">
        <v>389</v>
      </c>
      <c r="C166" s="36">
        <v>-2001160</v>
      </c>
      <c r="D166">
        <f>COUNTIF('Category Guide'!A:A,A166)</f>
        <v>1</v>
      </c>
    </row>
    <row r="167" spans="1:4" x14ac:dyDescent="0.2">
      <c r="A167" s="36" t="s">
        <v>390</v>
      </c>
      <c r="B167" s="36" t="s">
        <v>391</v>
      </c>
      <c r="C167" s="36">
        <v>-2010001</v>
      </c>
      <c r="D167">
        <f>COUNTIF('Category Guide'!A:A,A167)</f>
        <v>1</v>
      </c>
    </row>
    <row r="168" spans="1:4" hidden="1" x14ac:dyDescent="0.2">
      <c r="A168" s="36" t="s">
        <v>972</v>
      </c>
      <c r="B168" s="36" t="s">
        <v>973</v>
      </c>
      <c r="C168" s="36">
        <v>-2005250</v>
      </c>
      <c r="D168">
        <f>COUNTIF('Category Guide'!A:A,A168)</f>
        <v>0</v>
      </c>
    </row>
    <row r="169" spans="1:4" x14ac:dyDescent="0.2">
      <c r="A169" s="36" t="s">
        <v>394</v>
      </c>
      <c r="B169" s="36" t="s">
        <v>395</v>
      </c>
      <c r="C169" s="36">
        <v>-2003101</v>
      </c>
      <c r="D169">
        <f>COUNTIF('Category Guide'!A:A,A169)</f>
        <v>1</v>
      </c>
    </row>
    <row r="170" spans="1:4" hidden="1" x14ac:dyDescent="0.2">
      <c r="A170" s="36" t="s">
        <v>979</v>
      </c>
      <c r="B170" s="36" t="s">
        <v>980</v>
      </c>
      <c r="C170" s="36">
        <v>-2001269</v>
      </c>
      <c r="D170">
        <f>COUNTIF('Category Guide'!A:A,A170)</f>
        <v>0</v>
      </c>
    </row>
    <row r="171" spans="1:4" hidden="1" x14ac:dyDescent="0.2">
      <c r="A171" s="36" t="s">
        <v>1916</v>
      </c>
      <c r="B171" s="36" t="s">
        <v>1946</v>
      </c>
      <c r="C171" s="36">
        <v>-2001267</v>
      </c>
      <c r="D171">
        <f>COUNTIF('Category Guide'!A:A,A171)</f>
        <v>0</v>
      </c>
    </row>
    <row r="172" spans="1:4" hidden="1" x14ac:dyDescent="0.2">
      <c r="A172" s="36" t="s">
        <v>982</v>
      </c>
      <c r="B172" s="36" t="s">
        <v>983</v>
      </c>
      <c r="C172" s="36">
        <v>-2000133</v>
      </c>
      <c r="D172">
        <f>COUNTIF('Category Guide'!A:A,A172)</f>
        <v>0</v>
      </c>
    </row>
    <row r="173" spans="1:4" x14ac:dyDescent="0.2">
      <c r="A173" s="36" t="s">
        <v>410</v>
      </c>
      <c r="B173" s="36" t="s">
        <v>415</v>
      </c>
      <c r="C173" s="36">
        <v>-2000126</v>
      </c>
      <c r="D173">
        <f>COUNTIF('Category Guide'!A:A,A173)</f>
        <v>4</v>
      </c>
    </row>
    <row r="174" spans="1:4" x14ac:dyDescent="0.2">
      <c r="A174" s="36" t="s">
        <v>424</v>
      </c>
      <c r="B174" s="36" t="s">
        <v>427</v>
      </c>
      <c r="C174" s="36">
        <v>-2000180</v>
      </c>
      <c r="D174">
        <f>COUNTIF('Category Guide'!A:A,A174)</f>
        <v>1</v>
      </c>
    </row>
    <row r="175" spans="1:4" x14ac:dyDescent="0.2">
      <c r="A175" s="36" t="s">
        <v>428</v>
      </c>
      <c r="B175" s="36" t="s">
        <v>431</v>
      </c>
      <c r="C175" s="36">
        <v>-2000560</v>
      </c>
      <c r="D175">
        <f>COUNTIF('Category Guide'!A:A,A175)</f>
        <v>1</v>
      </c>
    </row>
    <row r="176" spans="1:4" x14ac:dyDescent="0.2">
      <c r="A176" s="36" t="s">
        <v>989</v>
      </c>
      <c r="B176" s="36" t="s">
        <v>990</v>
      </c>
      <c r="C176" s="36">
        <v>-2009015</v>
      </c>
      <c r="D176">
        <f>COUNTIF('Category Guide'!A:A,A176)</f>
        <v>0</v>
      </c>
    </row>
    <row r="177" spans="1:4" x14ac:dyDescent="0.2">
      <c r="A177" s="36" t="s">
        <v>991</v>
      </c>
      <c r="B177" s="36" t="s">
        <v>992</v>
      </c>
      <c r="C177" s="36">
        <v>-2009025</v>
      </c>
      <c r="D177">
        <f>COUNTIF('Category Guide'!A:A,A177)</f>
        <v>0</v>
      </c>
    </row>
    <row r="178" spans="1:4" x14ac:dyDescent="0.2">
      <c r="A178" s="36" t="s">
        <v>993</v>
      </c>
      <c r="B178" s="36" t="s">
        <v>994</v>
      </c>
      <c r="C178" s="36">
        <v>-2009013</v>
      </c>
      <c r="D178">
        <f>COUNTIF('Category Guide'!A:A,A178)</f>
        <v>0</v>
      </c>
    </row>
    <row r="179" spans="1:4" x14ac:dyDescent="0.2">
      <c r="A179" s="36" t="s">
        <v>996</v>
      </c>
      <c r="B179" s="36" t="s">
        <v>997</v>
      </c>
      <c r="C179" s="36">
        <v>-2000083</v>
      </c>
      <c r="D179">
        <f>COUNTIF('Category Guide'!A:A,A179)</f>
        <v>0</v>
      </c>
    </row>
    <row r="180" spans="1:4" x14ac:dyDescent="0.2">
      <c r="A180" s="36" t="s">
        <v>999</v>
      </c>
      <c r="B180" s="36" t="s">
        <v>1000</v>
      </c>
      <c r="C180" s="36">
        <v>-2000530</v>
      </c>
      <c r="D180">
        <f>COUNTIF('Category Guide'!A:A,A180)</f>
        <v>0</v>
      </c>
    </row>
    <row r="181" spans="1:4" x14ac:dyDescent="0.2">
      <c r="A181" s="36" t="s">
        <v>1002</v>
      </c>
      <c r="B181" s="36" t="s">
        <v>1003</v>
      </c>
      <c r="C181" s="36">
        <v>-2000710</v>
      </c>
      <c r="D181">
        <f>COUNTIF('Category Guide'!A:A,A181)</f>
        <v>0</v>
      </c>
    </row>
    <row r="182" spans="1:4" x14ac:dyDescent="0.2">
      <c r="A182" s="36" t="s">
        <v>1005</v>
      </c>
      <c r="B182" s="36" t="s">
        <v>1006</v>
      </c>
      <c r="C182" s="36">
        <v>-2000302</v>
      </c>
      <c r="D182">
        <f>COUNTIF('Category Guide'!A:A,A182)</f>
        <v>0</v>
      </c>
    </row>
    <row r="183" spans="1:4" hidden="1" x14ac:dyDescent="0.2">
      <c r="A183" s="36" t="s">
        <v>1007</v>
      </c>
      <c r="B183" s="36" t="s">
        <v>1008</v>
      </c>
      <c r="C183" s="36">
        <v>-2006080</v>
      </c>
      <c r="D183">
        <f>COUNTIF('Category Guide'!A:A,A183)</f>
        <v>0</v>
      </c>
    </row>
    <row r="184" spans="1:4" x14ac:dyDescent="0.2">
      <c r="A184" s="36" t="s">
        <v>433</v>
      </c>
      <c r="B184" s="36" t="s">
        <v>434</v>
      </c>
      <c r="C184" s="36">
        <v>-2006060</v>
      </c>
      <c r="D184">
        <f>COUNTIF('Category Guide'!A:A,A184)</f>
        <v>1</v>
      </c>
    </row>
    <row r="185" spans="1:4" x14ac:dyDescent="0.2">
      <c r="A185" s="36" t="s">
        <v>437</v>
      </c>
      <c r="B185" s="36" t="s">
        <v>439</v>
      </c>
      <c r="C185" s="36">
        <v>-2001220</v>
      </c>
      <c r="D185">
        <f>COUNTIF('Category Guide'!A:A,A185)</f>
        <v>1</v>
      </c>
    </row>
    <row r="186" spans="1:4" hidden="1" x14ac:dyDescent="0.2">
      <c r="A186" s="36" t="s">
        <v>1016</v>
      </c>
      <c r="B186" s="36" t="s">
        <v>1017</v>
      </c>
      <c r="C186" s="36">
        <v>-2000266</v>
      </c>
      <c r="D186">
        <f>COUNTIF('Category Guide'!A:A,A186)</f>
        <v>0</v>
      </c>
    </row>
    <row r="187" spans="1:4" x14ac:dyDescent="0.2">
      <c r="A187" s="36" t="s">
        <v>440</v>
      </c>
      <c r="B187" s="36" t="s">
        <v>441</v>
      </c>
      <c r="C187" s="36">
        <v>-2000035</v>
      </c>
      <c r="D187">
        <f>COUNTIF('Category Guide'!A:A,A187)</f>
        <v>1</v>
      </c>
    </row>
    <row r="188" spans="1:4" hidden="1" x14ac:dyDescent="0.2">
      <c r="A188" s="36" t="s">
        <v>1918</v>
      </c>
      <c r="B188" s="36" t="s">
        <v>1947</v>
      </c>
      <c r="C188" s="36">
        <v>-2000480</v>
      </c>
      <c r="D188">
        <f>COUNTIF('Category Guide'!A:A,A188)</f>
        <v>0</v>
      </c>
    </row>
    <row r="189" spans="1:4" x14ac:dyDescent="0.2">
      <c r="A189" s="36" t="s">
        <v>444</v>
      </c>
      <c r="B189" s="36" t="s">
        <v>445</v>
      </c>
      <c r="C189" s="36">
        <v>-2000160</v>
      </c>
      <c r="D189">
        <f>COUNTIF('Category Guide'!A:A,A189)</f>
        <v>1</v>
      </c>
    </row>
    <row r="190" spans="1:4" x14ac:dyDescent="0.2">
      <c r="A190" s="36" t="s">
        <v>1022</v>
      </c>
      <c r="B190" s="36" t="s">
        <v>1023</v>
      </c>
      <c r="C190" s="36">
        <v>-2008125</v>
      </c>
      <c r="D190">
        <f>COUNTIF('Category Guide'!A:A,A190)</f>
        <v>0</v>
      </c>
    </row>
    <row r="191" spans="1:4" x14ac:dyDescent="0.2">
      <c r="A191" s="36" t="s">
        <v>1027</v>
      </c>
      <c r="B191" s="36" t="s">
        <v>1028</v>
      </c>
      <c r="C191" s="36">
        <v>-2000570</v>
      </c>
      <c r="D191">
        <f>COUNTIF('Category Guide'!A:A,A191)</f>
        <v>0</v>
      </c>
    </row>
    <row r="192" spans="1:4" x14ac:dyDescent="0.2">
      <c r="A192" s="36" t="s">
        <v>1029</v>
      </c>
      <c r="B192" s="36" t="s">
        <v>1030</v>
      </c>
      <c r="C192" s="36">
        <v>-2006000</v>
      </c>
      <c r="D192">
        <f>COUNTIF('Category Guide'!A:A,A192)</f>
        <v>0</v>
      </c>
    </row>
    <row r="193" spans="1:4" x14ac:dyDescent="0.2">
      <c r="A193" s="36" t="s">
        <v>1032</v>
      </c>
      <c r="B193" s="36" t="s">
        <v>1033</v>
      </c>
      <c r="C193" s="36">
        <v>-2000301</v>
      </c>
      <c r="D193">
        <f>COUNTIF('Category Guide'!A:A,A193)</f>
        <v>0</v>
      </c>
    </row>
    <row r="194" spans="1:4" x14ac:dyDescent="0.2">
      <c r="A194" s="36" t="s">
        <v>1035</v>
      </c>
      <c r="B194" s="36" t="s">
        <v>1036</v>
      </c>
      <c r="C194" s="36">
        <v>-2000201</v>
      </c>
      <c r="D194">
        <f>COUNTIF('Category Guide'!A:A,A194)</f>
        <v>0</v>
      </c>
    </row>
    <row r="195" spans="1:4" x14ac:dyDescent="0.2">
      <c r="A195" s="36" t="s">
        <v>1037</v>
      </c>
      <c r="B195" s="36" t="s">
        <v>1038</v>
      </c>
      <c r="C195" s="36">
        <v>-2000400</v>
      </c>
      <c r="D195">
        <f>COUNTIF('Category Guide'!A:A,A195)</f>
        <v>0</v>
      </c>
    </row>
    <row r="196" spans="1:4" x14ac:dyDescent="0.2">
      <c r="A196" s="36" t="s">
        <v>1040</v>
      </c>
      <c r="B196" s="36" t="s">
        <v>1041</v>
      </c>
      <c r="C196" s="36">
        <v>-2000200</v>
      </c>
      <c r="D196">
        <f>COUNTIF('Category Guide'!A:A,A196)</f>
        <v>0</v>
      </c>
    </row>
    <row r="197" spans="1:4" hidden="1" x14ac:dyDescent="0.2">
      <c r="A197" s="36" t="s">
        <v>1042</v>
      </c>
      <c r="B197" s="36" t="s">
        <v>1043</v>
      </c>
      <c r="C197" s="36">
        <v>-2008080</v>
      </c>
      <c r="D197">
        <f>COUNTIF('Category Guide'!A:A,A197)</f>
        <v>0</v>
      </c>
    </row>
    <row r="198" spans="1:4" x14ac:dyDescent="0.2">
      <c r="A198" s="36" t="s">
        <v>449</v>
      </c>
      <c r="B198" s="36" t="s">
        <v>450</v>
      </c>
      <c r="C198" s="36">
        <v>-2008079</v>
      </c>
      <c r="D198">
        <f>COUNTIF('Category Guide'!A:A,A198)</f>
        <v>1</v>
      </c>
    </row>
    <row r="199" spans="1:4" x14ac:dyDescent="0.2">
      <c r="A199" s="36" t="s">
        <v>451</v>
      </c>
      <c r="B199" s="36" t="s">
        <v>452</v>
      </c>
      <c r="C199" s="36">
        <v>-2000996</v>
      </c>
      <c r="D199">
        <f>COUNTIF('Category Guide'!A:A,A199)</f>
        <v>1</v>
      </c>
    </row>
    <row r="200" spans="1:4" x14ac:dyDescent="0.2">
      <c r="A200" s="36" t="s">
        <v>453</v>
      </c>
      <c r="B200" s="36" t="s">
        <v>454</v>
      </c>
      <c r="C200" s="36">
        <v>-2003100</v>
      </c>
      <c r="D200">
        <f>COUNTIF('Category Guide'!A:A,A200)</f>
        <v>1</v>
      </c>
    </row>
    <row r="201" spans="1:4" x14ac:dyDescent="0.2">
      <c r="A201" s="36" t="s">
        <v>456</v>
      </c>
      <c r="B201" s="36" t="s">
        <v>457</v>
      </c>
      <c r="C201" s="36">
        <v>-2001260</v>
      </c>
      <c r="D201">
        <f>COUNTIF('Category Guide'!A:A,A201)</f>
        <v>1</v>
      </c>
    </row>
    <row r="202" spans="1:4" hidden="1" x14ac:dyDescent="0.2">
      <c r="A202" s="36" t="s">
        <v>1052</v>
      </c>
      <c r="B202" s="36" t="s">
        <v>1053</v>
      </c>
      <c r="C202" s="36">
        <v>-2005016</v>
      </c>
      <c r="D202">
        <f>COUNTIF('Category Guide'!A:A,A202)</f>
        <v>0</v>
      </c>
    </row>
    <row r="203" spans="1:4" hidden="1" x14ac:dyDescent="0.2">
      <c r="A203" s="36" t="s">
        <v>1056</v>
      </c>
      <c r="B203" s="36" t="s">
        <v>1057</v>
      </c>
      <c r="C203" s="36">
        <v>-2000485</v>
      </c>
      <c r="D203">
        <f>COUNTIF('Category Guide'!A:A,A203)</f>
        <v>0</v>
      </c>
    </row>
    <row r="204" spans="1:4" x14ac:dyDescent="0.2">
      <c r="A204" s="36" t="s">
        <v>462</v>
      </c>
      <c r="B204" s="36" t="s">
        <v>465</v>
      </c>
      <c r="C204" s="36">
        <v>-2003600</v>
      </c>
      <c r="D204">
        <f>COUNTIF('Category Guide'!A:A,A204)</f>
        <v>1</v>
      </c>
    </row>
    <row r="205" spans="1:4" x14ac:dyDescent="0.2">
      <c r="A205" s="36" t="s">
        <v>1061</v>
      </c>
      <c r="B205" s="36" t="s">
        <v>1062</v>
      </c>
      <c r="C205" s="36">
        <v>-2005110</v>
      </c>
      <c r="D205">
        <f>COUNTIF('Category Guide'!A:A,A205)</f>
        <v>0</v>
      </c>
    </row>
    <row r="206" spans="1:4" x14ac:dyDescent="0.2">
      <c r="A206" s="36" t="s">
        <v>466</v>
      </c>
      <c r="B206" s="36" t="s">
        <v>467</v>
      </c>
      <c r="C206" s="36">
        <v>-2001350</v>
      </c>
      <c r="D206">
        <f>COUNTIF('Category Guide'!A:A,A206)</f>
        <v>1</v>
      </c>
    </row>
    <row r="207" spans="1:4" hidden="1" x14ac:dyDescent="0.2">
      <c r="A207" s="36" t="s">
        <v>1065</v>
      </c>
      <c r="B207" s="36" t="s">
        <v>1066</v>
      </c>
      <c r="C207" s="36">
        <v>-2005014</v>
      </c>
      <c r="D207">
        <f>COUNTIF('Category Guide'!A:A,A207)</f>
        <v>0</v>
      </c>
    </row>
    <row r="208" spans="1:4" x14ac:dyDescent="0.2">
      <c r="A208" s="36" t="s">
        <v>1069</v>
      </c>
      <c r="B208" s="36" t="s">
        <v>1070</v>
      </c>
      <c r="C208" s="36">
        <v>-2000264</v>
      </c>
      <c r="D208">
        <f>COUNTIF('Category Guide'!A:A,A208)</f>
        <v>0</v>
      </c>
    </row>
    <row r="209" spans="1:4" x14ac:dyDescent="0.2">
      <c r="A209" s="36" t="s">
        <v>1072</v>
      </c>
      <c r="B209" s="36" t="s">
        <v>1073</v>
      </c>
      <c r="C209" s="36">
        <v>-2005100</v>
      </c>
      <c r="D209">
        <f>COUNTIF('Category Guide'!A:A,A209)</f>
        <v>0</v>
      </c>
    </row>
    <row r="210" spans="1:4" x14ac:dyDescent="0.2">
      <c r="A210" s="36" t="s">
        <v>1075</v>
      </c>
      <c r="B210" s="36" t="s">
        <v>1076</v>
      </c>
      <c r="C210" s="36">
        <v>-2000263</v>
      </c>
      <c r="D210">
        <f>COUNTIF('Category Guide'!A:A,A210)</f>
        <v>0</v>
      </c>
    </row>
    <row r="211" spans="1:4" x14ac:dyDescent="0.2">
      <c r="A211" s="36" t="s">
        <v>1078</v>
      </c>
      <c r="B211" s="36" t="s">
        <v>1079</v>
      </c>
      <c r="C211" s="36">
        <v>-2000265</v>
      </c>
      <c r="D211">
        <f>COUNTIF('Category Guide'!A:A,A211)</f>
        <v>0</v>
      </c>
    </row>
    <row r="212" spans="1:4" hidden="1" x14ac:dyDescent="0.2">
      <c r="A212" s="36" t="s">
        <v>1081</v>
      </c>
      <c r="B212" s="36" t="s">
        <v>1082</v>
      </c>
      <c r="C212" s="36">
        <v>-2008100</v>
      </c>
      <c r="D212">
        <f>COUNTIF('Category Guide'!A:A,A212)</f>
        <v>0</v>
      </c>
    </row>
    <row r="213" spans="1:4" x14ac:dyDescent="0.2">
      <c r="A213" s="36" t="s">
        <v>468</v>
      </c>
      <c r="B213" s="36" t="s">
        <v>471</v>
      </c>
      <c r="C213" s="36">
        <v>-2008099</v>
      </c>
      <c r="D213">
        <f>COUNTIF('Category Guide'!A:A,A213)</f>
        <v>1</v>
      </c>
    </row>
    <row r="214" spans="1:4" hidden="1" x14ac:dyDescent="0.2">
      <c r="A214" s="36" t="s">
        <v>1921</v>
      </c>
      <c r="B214" s="36" t="s">
        <v>1093</v>
      </c>
      <c r="C214" s="36">
        <v>-2000941</v>
      </c>
      <c r="D214">
        <f>COUNTIF('Category Guide'!A:A,A214)</f>
        <v>0</v>
      </c>
    </row>
    <row r="215" spans="1:4" x14ac:dyDescent="0.2">
      <c r="A215" s="36" t="s">
        <v>1085</v>
      </c>
      <c r="B215" s="36" t="s">
        <v>1086</v>
      </c>
      <c r="C215" s="36">
        <v>-2000938</v>
      </c>
      <c r="D215">
        <f>COUNTIF('Category Guide'!A:A,A215)</f>
        <v>0</v>
      </c>
    </row>
    <row r="216" spans="1:4" hidden="1" x14ac:dyDescent="0.2">
      <c r="A216" s="36" t="s">
        <v>1922</v>
      </c>
      <c r="B216" s="36" t="s">
        <v>1105</v>
      </c>
      <c r="C216" s="36">
        <v>-2000940</v>
      </c>
      <c r="D216">
        <f>COUNTIF('Category Guide'!A:A,A216)</f>
        <v>0</v>
      </c>
    </row>
    <row r="217" spans="1:4" hidden="1" x14ac:dyDescent="0.2">
      <c r="A217" s="36" t="s">
        <v>1923</v>
      </c>
      <c r="B217" s="36" t="s">
        <v>1097</v>
      </c>
      <c r="C217" s="36">
        <v>-2000942</v>
      </c>
      <c r="D217">
        <f>COUNTIF('Category Guide'!A:A,A217)</f>
        <v>0</v>
      </c>
    </row>
    <row r="218" spans="1:4" hidden="1" x14ac:dyDescent="0.2">
      <c r="A218" s="36" t="s">
        <v>1100</v>
      </c>
      <c r="B218" s="36" t="s">
        <v>1101</v>
      </c>
      <c r="C218" s="36">
        <v>-2005023</v>
      </c>
      <c r="D218">
        <f>COUNTIF('Category Guide'!A:A,A218)</f>
        <v>0</v>
      </c>
    </row>
    <row r="219" spans="1:4" x14ac:dyDescent="0.2">
      <c r="A219" s="36" t="s">
        <v>1088</v>
      </c>
      <c r="B219" s="36" t="s">
        <v>1089</v>
      </c>
      <c r="C219" s="36">
        <v>-2000944</v>
      </c>
      <c r="D219">
        <f>COUNTIF('Category Guide'!A:A,A219)</f>
        <v>0</v>
      </c>
    </row>
    <row r="220" spans="1:4" x14ac:dyDescent="0.2">
      <c r="A220" s="36" t="s">
        <v>476</v>
      </c>
      <c r="B220" s="36" t="s">
        <v>474</v>
      </c>
      <c r="C220" s="36">
        <v>-2000120</v>
      </c>
      <c r="D220">
        <f>COUNTIF('Category Guide'!A:A,A220)</f>
        <v>3</v>
      </c>
    </row>
    <row r="221" spans="1:4" x14ac:dyDescent="0.2">
      <c r="A221" s="36" t="s">
        <v>1108</v>
      </c>
      <c r="B221" s="36" t="s">
        <v>1109</v>
      </c>
      <c r="C221" s="36">
        <v>-2006090</v>
      </c>
      <c r="D221">
        <f>COUNTIF('Category Guide'!A:A,A221)</f>
        <v>0</v>
      </c>
    </row>
    <row r="222" spans="1:4" x14ac:dyDescent="0.2">
      <c r="A222" s="36" t="s">
        <v>484</v>
      </c>
      <c r="B222" s="36" t="s">
        <v>485</v>
      </c>
      <c r="C222" s="36">
        <v>-2009003</v>
      </c>
      <c r="D222">
        <f>COUNTIF('Category Guide'!A:A,A222)</f>
        <v>1</v>
      </c>
    </row>
    <row r="223" spans="1:4" x14ac:dyDescent="0.2">
      <c r="A223" s="36" t="s">
        <v>1116</v>
      </c>
      <c r="B223" s="36" t="s">
        <v>1117</v>
      </c>
      <c r="C223" s="36">
        <v>-2009005</v>
      </c>
      <c r="D223">
        <f>COUNTIF('Category Guide'!A:A,A223)</f>
        <v>0</v>
      </c>
    </row>
    <row r="224" spans="1:4" hidden="1" x14ac:dyDescent="0.2">
      <c r="A224" s="36" t="s">
        <v>1112</v>
      </c>
      <c r="B224" s="36" t="s">
        <v>1113</v>
      </c>
      <c r="C224" s="36">
        <v>-2009021</v>
      </c>
      <c r="D224">
        <f>COUNTIF('Category Guide'!A:A,A224)</f>
        <v>0</v>
      </c>
    </row>
    <row r="225" spans="1:4" hidden="1" x14ac:dyDescent="0.2">
      <c r="A225" s="36" t="s">
        <v>1120</v>
      </c>
      <c r="B225" s="36" t="s">
        <v>1121</v>
      </c>
      <c r="C225" s="36">
        <v>-2005130</v>
      </c>
      <c r="D225">
        <f>COUNTIF('Category Guide'!A:A,A225)</f>
        <v>0</v>
      </c>
    </row>
    <row r="226" spans="1:4" x14ac:dyDescent="0.2">
      <c r="A226" s="36" t="s">
        <v>486</v>
      </c>
      <c r="B226" s="36" t="s">
        <v>487</v>
      </c>
      <c r="C226" s="36">
        <v>-2001327</v>
      </c>
      <c r="D226">
        <f>COUNTIF('Category Guide'!A:A,A226)</f>
        <v>1</v>
      </c>
    </row>
    <row r="227" spans="1:4" hidden="1" x14ac:dyDescent="0.2">
      <c r="A227" s="36" t="s">
        <v>1924</v>
      </c>
      <c r="B227" s="36" t="s">
        <v>1948</v>
      </c>
      <c r="C227" s="36">
        <v>-2005018</v>
      </c>
      <c r="D227">
        <f>COUNTIF('Category Guide'!A:A,A227)</f>
        <v>0</v>
      </c>
    </row>
    <row r="228" spans="1:4" x14ac:dyDescent="0.2">
      <c r="A228" s="36" t="s">
        <v>488</v>
      </c>
      <c r="B228" s="36" t="s">
        <v>491</v>
      </c>
      <c r="C228" s="36">
        <v>-2001330</v>
      </c>
      <c r="D228">
        <f>COUNTIF('Category Guide'!A:A,A228)</f>
        <v>1</v>
      </c>
    </row>
    <row r="229" spans="1:4" x14ac:dyDescent="0.2">
      <c r="A229" s="36" t="s">
        <v>1126</v>
      </c>
      <c r="B229" s="36" t="s">
        <v>494</v>
      </c>
      <c r="C229" s="36">
        <v>-2000978</v>
      </c>
      <c r="D229">
        <f>COUNTIF('Category Guide'!A:A,A229)</f>
        <v>0</v>
      </c>
    </row>
    <row r="230" spans="1:4" hidden="1" x14ac:dyDescent="0.2">
      <c r="A230" s="36" t="s">
        <v>1128</v>
      </c>
      <c r="B230" s="36" t="s">
        <v>1129</v>
      </c>
      <c r="C230" s="36">
        <v>-2009040</v>
      </c>
      <c r="D230">
        <f>COUNTIF('Category Guide'!A:A,A230)</f>
        <v>0</v>
      </c>
    </row>
    <row r="231" spans="1:4" x14ac:dyDescent="0.2">
      <c r="A231" s="36" t="s">
        <v>495</v>
      </c>
      <c r="B231" s="36" t="s">
        <v>496</v>
      </c>
      <c r="C231" s="36">
        <v>-2009030</v>
      </c>
      <c r="D231">
        <f>COUNTIF('Category Guide'!A:A,A231)</f>
        <v>1</v>
      </c>
    </row>
    <row r="232" spans="1:4" x14ac:dyDescent="0.2">
      <c r="A232" s="36" t="s">
        <v>497</v>
      </c>
      <c r="B232" s="36" t="s">
        <v>498</v>
      </c>
      <c r="C232" s="36">
        <v>-2009017</v>
      </c>
      <c r="D232">
        <f>COUNTIF('Category Guide'!A:A,A232)</f>
        <v>1</v>
      </c>
    </row>
    <row r="233" spans="1:4" x14ac:dyDescent="0.2">
      <c r="A233" s="36" t="s">
        <v>499</v>
      </c>
      <c r="B233" s="36" t="s">
        <v>501</v>
      </c>
      <c r="C233" s="36">
        <v>-2009016</v>
      </c>
      <c r="D233">
        <f>COUNTIF('Category Guide'!A:A,A233)</f>
        <v>1</v>
      </c>
    </row>
    <row r="234" spans="1:4" x14ac:dyDescent="0.2">
      <c r="A234" s="36" t="s">
        <v>1134</v>
      </c>
      <c r="B234" s="36" t="s">
        <v>1135</v>
      </c>
      <c r="C234" s="36">
        <v>-2009028</v>
      </c>
      <c r="D234">
        <f>COUNTIF('Category Guide'!A:A,A234)</f>
        <v>0</v>
      </c>
    </row>
    <row r="235" spans="1:4" hidden="1" x14ac:dyDescent="0.2">
      <c r="A235" s="36" t="s">
        <v>1138</v>
      </c>
      <c r="B235" s="36" t="s">
        <v>1139</v>
      </c>
      <c r="C235" s="36">
        <v>-2009022</v>
      </c>
      <c r="D235">
        <f>COUNTIF('Category Guide'!A:A,A235)</f>
        <v>0</v>
      </c>
    </row>
    <row r="236" spans="1:4" hidden="1" x14ac:dyDescent="0.2">
      <c r="A236" s="36" t="s">
        <v>1925</v>
      </c>
      <c r="B236" s="36" t="s">
        <v>1949</v>
      </c>
      <c r="C236" s="36">
        <v>-2005019</v>
      </c>
      <c r="D236">
        <f>COUNTIF('Category Guide'!A:A,A236)</f>
        <v>0</v>
      </c>
    </row>
    <row r="237" spans="1:4" x14ac:dyDescent="0.2">
      <c r="A237" s="36" t="s">
        <v>502</v>
      </c>
      <c r="B237" s="36" t="s">
        <v>504</v>
      </c>
      <c r="C237" s="36">
        <v>-2001300</v>
      </c>
      <c r="D237">
        <f>COUNTIF('Category Guide'!A:A,A237)</f>
        <v>1</v>
      </c>
    </row>
    <row r="238" spans="1:4" x14ac:dyDescent="0.2">
      <c r="A238" s="36" t="s">
        <v>505</v>
      </c>
      <c r="B238" s="36" t="s">
        <v>507</v>
      </c>
      <c r="C238" s="36">
        <v>-2001320</v>
      </c>
      <c r="D238">
        <f>COUNTIF('Category Guide'!A:A,A238)</f>
        <v>1</v>
      </c>
    </row>
    <row r="239" spans="1:4" hidden="1" x14ac:dyDescent="0.2">
      <c r="A239" s="36" t="s">
        <v>1143</v>
      </c>
      <c r="B239" s="36" t="s">
        <v>1144</v>
      </c>
      <c r="C239" s="36">
        <v>-2005015</v>
      </c>
      <c r="D239">
        <f>COUNTIF('Category Guide'!A:A,A239)</f>
        <v>0</v>
      </c>
    </row>
    <row r="240" spans="1:4" x14ac:dyDescent="0.2">
      <c r="A240" s="36" t="s">
        <v>1148</v>
      </c>
      <c r="B240" s="36" t="s">
        <v>1149</v>
      </c>
      <c r="C240" s="36">
        <v>-2005204</v>
      </c>
      <c r="D240">
        <f>COUNTIF('Category Guide'!A:A,A240)</f>
        <v>0</v>
      </c>
    </row>
    <row r="241" spans="1:4" x14ac:dyDescent="0.2">
      <c r="A241" s="36" t="s">
        <v>1151</v>
      </c>
      <c r="B241" s="36" t="s">
        <v>1152</v>
      </c>
      <c r="C241" s="36">
        <v>-2005210</v>
      </c>
      <c r="D241">
        <f>COUNTIF('Category Guide'!A:A,A241)</f>
        <v>0</v>
      </c>
    </row>
    <row r="242" spans="1:4" x14ac:dyDescent="0.2">
      <c r="A242" s="36" t="s">
        <v>1154</v>
      </c>
      <c r="B242" s="36" t="s">
        <v>1155</v>
      </c>
      <c r="C242" s="36">
        <v>-2005200</v>
      </c>
      <c r="D242">
        <f>COUNTIF('Category Guide'!A:A,A242)</f>
        <v>0</v>
      </c>
    </row>
    <row r="243" spans="1:4" x14ac:dyDescent="0.2">
      <c r="A243" s="36" t="s">
        <v>508</v>
      </c>
      <c r="B243" s="36" t="s">
        <v>509</v>
      </c>
      <c r="C243" s="36">
        <v>-2009009</v>
      </c>
      <c r="D243">
        <f>COUNTIF('Category Guide'!A:A,A243)</f>
        <v>1</v>
      </c>
    </row>
    <row r="244" spans="1:4" x14ac:dyDescent="0.2">
      <c r="A244" s="36" t="s">
        <v>1158</v>
      </c>
      <c r="B244" s="36" t="s">
        <v>1159</v>
      </c>
      <c r="C244" s="36">
        <v>-2009010</v>
      </c>
      <c r="D244">
        <f>COUNTIF('Category Guide'!A:A,A244)</f>
        <v>0</v>
      </c>
    </row>
    <row r="245" spans="1:4" hidden="1" x14ac:dyDescent="0.2">
      <c r="A245" s="36" t="s">
        <v>1162</v>
      </c>
      <c r="B245" s="36" t="s">
        <v>1163</v>
      </c>
      <c r="C245" s="36">
        <v>-2009011</v>
      </c>
      <c r="D245">
        <f>COUNTIF('Category Guide'!A:A,A245)</f>
        <v>0</v>
      </c>
    </row>
    <row r="246" spans="1:4" x14ac:dyDescent="0.2">
      <c r="A246" s="36" t="s">
        <v>510</v>
      </c>
      <c r="B246" s="36" t="s">
        <v>511</v>
      </c>
      <c r="C246" s="36">
        <v>-2009000</v>
      </c>
      <c r="D246">
        <f>COUNTIF('Category Guide'!A:A,A246)</f>
        <v>1</v>
      </c>
    </row>
    <row r="247" spans="1:4" hidden="1" x14ac:dyDescent="0.2">
      <c r="A247" s="36" t="s">
        <v>1166</v>
      </c>
      <c r="B247" s="36" t="s">
        <v>1167</v>
      </c>
      <c r="C247" s="36">
        <v>-2009020</v>
      </c>
      <c r="D247">
        <f>COUNTIF('Category Guide'!A:A,A247)</f>
        <v>0</v>
      </c>
    </row>
    <row r="248" spans="1:4" hidden="1" x14ac:dyDescent="0.2">
      <c r="A248" s="36" t="s">
        <v>1174</v>
      </c>
      <c r="B248" s="36" t="s">
        <v>1175</v>
      </c>
      <c r="C248" s="36">
        <v>-2001355</v>
      </c>
      <c r="D248">
        <f>COUNTIF('Category Guide'!A:A,A248)</f>
        <v>0</v>
      </c>
    </row>
    <row r="249" spans="1:4" x14ac:dyDescent="0.2">
      <c r="A249" s="36" t="s">
        <v>512</v>
      </c>
      <c r="B249" s="36" t="s">
        <v>513</v>
      </c>
      <c r="C249" s="36">
        <v>-2001354</v>
      </c>
      <c r="D249">
        <f>COUNTIF('Category Guide'!A:A,A249)</f>
        <v>1</v>
      </c>
    </row>
    <row r="250" spans="1:4" hidden="1" x14ac:dyDescent="0.2">
      <c r="A250" s="36" t="s">
        <v>1179</v>
      </c>
      <c r="B250" s="36" t="s">
        <v>1180</v>
      </c>
      <c r="C250" s="36">
        <v>-2005030</v>
      </c>
      <c r="D250">
        <f>COUNTIF('Category Guide'!A:A,A250)</f>
        <v>0</v>
      </c>
    </row>
    <row r="251" spans="1:4" x14ac:dyDescent="0.2">
      <c r="A251" s="36" t="s">
        <v>514</v>
      </c>
      <c r="B251" s="36" t="s">
        <v>515</v>
      </c>
      <c r="C251" s="36">
        <v>-2001336</v>
      </c>
      <c r="D251">
        <f>COUNTIF('Category Guide'!A:A,A251)</f>
        <v>1</v>
      </c>
    </row>
    <row r="252" spans="1:4" x14ac:dyDescent="0.2">
      <c r="A252" s="36" t="s">
        <v>1186</v>
      </c>
      <c r="B252" s="36" t="s">
        <v>518</v>
      </c>
      <c r="C252" s="36">
        <v>-2008101</v>
      </c>
      <c r="D252">
        <f>COUNTIF('Category Guide'!A:A,A252)</f>
        <v>0</v>
      </c>
    </row>
    <row r="253" spans="1:4" hidden="1" x14ac:dyDescent="0.2">
      <c r="A253" s="36" t="s">
        <v>1188</v>
      </c>
      <c r="B253" s="36" t="s">
        <v>1189</v>
      </c>
      <c r="C253" s="36">
        <v>-2008076</v>
      </c>
      <c r="D253">
        <f>COUNTIF('Category Guide'!A:A,A253)</f>
        <v>0</v>
      </c>
    </row>
    <row r="254" spans="1:4" x14ac:dyDescent="0.2">
      <c r="A254" s="36" t="s">
        <v>519</v>
      </c>
      <c r="B254" s="36" t="s">
        <v>520</v>
      </c>
      <c r="C254" s="36">
        <v>-2008075</v>
      </c>
      <c r="D254">
        <f>COUNTIF('Category Guide'!A:A,A254)</f>
        <v>1</v>
      </c>
    </row>
    <row r="255" spans="1:4" x14ac:dyDescent="0.2">
      <c r="A255" s="36" t="s">
        <v>1192</v>
      </c>
      <c r="B255" s="36" t="s">
        <v>1193</v>
      </c>
      <c r="C255" s="36">
        <v>-2000300</v>
      </c>
      <c r="D255">
        <f>COUNTIF('Category Guide'!A:A,A255)</f>
        <v>0</v>
      </c>
    </row>
    <row r="256" spans="1:4" x14ac:dyDescent="0.2">
      <c r="A256" s="36" t="s">
        <v>1195</v>
      </c>
      <c r="B256" s="36" t="s">
        <v>1196</v>
      </c>
      <c r="C256" s="36">
        <v>-2000280</v>
      </c>
      <c r="D256">
        <f>COUNTIF('Category Guide'!A:A,A256)</f>
        <v>0</v>
      </c>
    </row>
    <row r="257" spans="1:4" x14ac:dyDescent="0.2">
      <c r="A257" s="36" t="s">
        <v>521</v>
      </c>
      <c r="B257" s="36" t="s">
        <v>522</v>
      </c>
      <c r="C257" s="36">
        <v>-2001340</v>
      </c>
      <c r="D257">
        <f>COUNTIF('Category Guide'!A:A,A257)</f>
        <v>1</v>
      </c>
    </row>
    <row r="258" spans="1:4" x14ac:dyDescent="0.2">
      <c r="A258" s="36" t="s">
        <v>1199</v>
      </c>
      <c r="B258" s="36" t="s">
        <v>1200</v>
      </c>
      <c r="C258" s="36">
        <v>-2000197</v>
      </c>
      <c r="D258">
        <f>COUNTIF('Category Guide'!A:A,A258)</f>
        <v>0</v>
      </c>
    </row>
    <row r="259" spans="1:4" x14ac:dyDescent="0.2">
      <c r="A259" s="36" t="s">
        <v>1202</v>
      </c>
      <c r="B259" s="36" t="s">
        <v>1203</v>
      </c>
      <c r="C259" s="36">
        <v>-2000515</v>
      </c>
      <c r="D259">
        <f>COUNTIF('Category Guide'!A:A,A259)</f>
        <v>0</v>
      </c>
    </row>
    <row r="260" spans="1:4" x14ac:dyDescent="0.2">
      <c r="A260" s="36" t="s">
        <v>1206</v>
      </c>
      <c r="B260" s="36" t="s">
        <v>1207</v>
      </c>
      <c r="C260" s="36">
        <v>-2000510</v>
      </c>
      <c r="D260">
        <f>COUNTIF('Category Guide'!A:A,A260)</f>
        <v>0</v>
      </c>
    </row>
    <row r="261" spans="1:4" x14ac:dyDescent="0.2">
      <c r="A261" s="36" t="s">
        <v>1208</v>
      </c>
      <c r="B261" s="36" t="s">
        <v>1209</v>
      </c>
      <c r="C261" s="36">
        <v>-2000279</v>
      </c>
      <c r="D261">
        <f>COUNTIF('Category Guide'!A:A,A261)</f>
        <v>0</v>
      </c>
    </row>
    <row r="262" spans="1:4" hidden="1" x14ac:dyDescent="0.2">
      <c r="A262" s="36" t="s">
        <v>1927</v>
      </c>
      <c r="B262" s="36" t="s">
        <v>1950</v>
      </c>
      <c r="C262" s="36">
        <v>-2005011</v>
      </c>
      <c r="D262">
        <f>COUNTIF('Category Guide'!A:A,A262)</f>
        <v>0</v>
      </c>
    </row>
    <row r="263" spans="1:4" x14ac:dyDescent="0.2">
      <c r="A263" s="36" t="s">
        <v>526</v>
      </c>
      <c r="B263" s="36" t="s">
        <v>532</v>
      </c>
      <c r="C263" s="36">
        <v>-2000011</v>
      </c>
      <c r="D263">
        <f>COUNTIF('Category Guide'!A:A,A263)</f>
        <v>3</v>
      </c>
    </row>
    <row r="264" spans="1:4" hidden="1" x14ac:dyDescent="0.2">
      <c r="A264" s="36" t="s">
        <v>1211</v>
      </c>
      <c r="B264" s="36" t="s">
        <v>1212</v>
      </c>
      <c r="C264" s="36">
        <v>-2000450</v>
      </c>
      <c r="D264">
        <f>COUNTIF('Category Guide'!A:A,A264)</f>
        <v>0</v>
      </c>
    </row>
    <row r="265" spans="1:4" x14ac:dyDescent="0.2">
      <c r="A265" s="36" t="s">
        <v>541</v>
      </c>
      <c r="B265" s="36" t="s">
        <v>543</v>
      </c>
      <c r="C265" s="36">
        <v>-2000014</v>
      </c>
      <c r="D265">
        <f>COUNTIF('Category Guide'!A:A,A265)</f>
        <v>1</v>
      </c>
    </row>
    <row r="266" spans="1:4" hidden="1" x14ac:dyDescent="0.2">
      <c r="A266" s="36" t="s">
        <v>1216</v>
      </c>
      <c r="B266" s="36" t="s">
        <v>1217</v>
      </c>
      <c r="C266" s="36">
        <v>-2008057</v>
      </c>
      <c r="D266">
        <f>COUNTIF('Category Guide'!A:A,A266)</f>
        <v>0</v>
      </c>
    </row>
    <row r="267" spans="1:4" x14ac:dyDescent="0.2">
      <c r="A267" s="36" t="s">
        <v>544</v>
      </c>
      <c r="B267" s="36" t="s">
        <v>547</v>
      </c>
      <c r="C267" s="36">
        <v>-2008039</v>
      </c>
      <c r="D267">
        <f>COUNTIF('Category Guide'!A:A,A267)</f>
        <v>1</v>
      </c>
    </row>
    <row r="268" spans="1:4" hidden="1" x14ac:dyDescent="0.2">
      <c r="A268" s="36" t="s">
        <v>1220</v>
      </c>
      <c r="B268" s="36" t="s">
        <v>1221</v>
      </c>
      <c r="C268" s="36">
        <v>-2008115</v>
      </c>
      <c r="D268">
        <f>COUNTIF('Category Guide'!A:A,A268)</f>
        <v>0</v>
      </c>
    </row>
  </sheetData>
  <autoFilter ref="A1:D268" xr:uid="{00000000-0009-0000-0000-000003000000}">
    <filterColumn colId="0">
      <filters>
        <filter val="Adaptive Points"/>
        <filter val="Air Terminals"/>
        <filter val="Analysis Display Style"/>
        <filter val="Analysis Results"/>
        <filter val="Analytical Beams"/>
        <filter val="Analytical Braces"/>
        <filter val="Analytical Columns"/>
        <filter val="Analytical Floors"/>
        <filter val="Analytical Foundation Slabs"/>
        <filter val="Analytical Isolated Foundations"/>
        <filter val="Analytical Links"/>
        <filter val="Analytical Nodes"/>
        <filter val="Analytical Spaces"/>
        <filter val="Analytical Surfaces"/>
        <filter val="Analytical Wall Foundations"/>
        <filter val="Analytical Walls"/>
        <filter val="Areas"/>
        <filter val="Assemblies"/>
        <filter val="Boundary Conditions"/>
        <filter val="Brace in Plan View Symbols"/>
        <filter val="Cable Tray Fittings"/>
        <filter val="Cable Tray Runs"/>
        <filter val="Cable Trays"/>
        <filter val="Callout Boundary"/>
        <filter val="Callout Heads"/>
        <filter val="Callouts"/>
        <filter val="Cameras"/>
        <filter val="Casework"/>
        <filter val="Ceilings"/>
        <filter val="Color Fill Legends"/>
        <filter val="Columns"/>
        <filter val="Communication Devices"/>
        <filter val="Conduit Fittings"/>
        <filter val="Conduit Runs"/>
        <filter val="Conduits"/>
        <filter val="Connection Symbols"/>
        <filter val="Contour Labels"/>
        <filter val="Curtain Grids"/>
        <filter val="Curtain Panels"/>
        <filter val="Curtain Systems"/>
        <filter val="Curtain Wall Mullions"/>
        <filter val="Data Devices"/>
        <filter val="Detail Items"/>
        <filter val="Dimensions"/>
        <filter val="Displacement Path"/>
        <filter val="Doors"/>
        <filter val="Duct Accessories"/>
        <filter val="Duct Color Fill"/>
        <filter val="Duct Color Fill Legends"/>
        <filter val="Duct Fittings"/>
        <filter val="Duct Insulations"/>
        <filter val="Duct Linings"/>
        <filter val="Duct Placeholders"/>
        <filter val="Duct Systems"/>
        <filter val="Ducts"/>
        <filter val="Electrical Equipment"/>
        <filter val="Electrical Fixtures"/>
        <filter val="Elevation Marks"/>
        <filter val="Elevations"/>
        <filter val="Entourage"/>
        <filter val="Fabrication Parts"/>
        <filter val="Filled region"/>
        <filter val="Fire Alarm Devices"/>
        <filter val="Flex Ducts"/>
        <filter val="Flex Pipes"/>
        <filter val="Floors"/>
        <filter val="Foundation Span Direction Symbol"/>
        <filter val="Furniture"/>
        <filter val="Furniture Systems"/>
        <filter val="Generic Annotations"/>
        <filter val="Generic Models"/>
        <filter val="Grid Heads"/>
        <filter val="Grids"/>
        <filter val="Guide Grid"/>
        <filter val="HVAC Zones"/>
        <filter val="Imports in Families"/>
        <filter val="Level Heads"/>
        <filter val="Levels"/>
        <filter val="Lighting Devices"/>
        <filter val="Lighting Fixtures"/>
        <filter val="Lines"/>
        <filter val="Masking Region"/>
        <filter val="Mass"/>
        <filter val="Matchline"/>
        <filter val="Materials"/>
        <filter val="Mechanical Equipment"/>
        <filter val="Multi-Rebar Annotations"/>
        <filter val="Nurse Call Devices"/>
        <filter val="Panel Schedule Graphics"/>
        <filter val="Parking"/>
        <filter val="Parts"/>
        <filter val="Pipe Accessories"/>
        <filter val="Pipe Color Fill"/>
        <filter val="Pipe Color Fill Legends"/>
        <filter val="Pipe Fittings"/>
        <filter val="Pipe Insulations"/>
        <filter val="Pipe Placeholders"/>
        <filter val="Pipe Segments"/>
        <filter val="Pipes"/>
        <filter val="Piping Systems"/>
        <filter val="Plan Region"/>
        <filter val="Planting"/>
        <filter val="Plumbing Fixtures"/>
        <filter val="Point Clouds"/>
        <filter val="Project Information"/>
        <filter val="Railings"/>
        <filter val="Ramps"/>
        <filter val="Raster Images"/>
        <filter val="Rebar Cover References"/>
        <filter val="Rebar Set Toggle"/>
        <filter val="Rebar Shape"/>
        <filter val="Reference Lines"/>
        <filter val="Reference Planes"/>
        <filter val="Reference Points"/>
        <filter val="Render Regions"/>
        <filter val="Revision Clouds"/>
        <filter val="Roads"/>
        <filter val="Roofs"/>
        <filter val="Rooms"/>
        <filter val="Routing Preferences"/>
        <filter val="Schedule Graphics"/>
        <filter val="Scope Boxes"/>
        <filter val="Section Boxes"/>
        <filter val="Section Line"/>
        <filter val="Section Marks"/>
        <filter val="Sections"/>
        <filter val="Security Devices"/>
        <filter val="Shaft Openings"/>
        <filter val="Sheets"/>
        <filter val="Site"/>
        <filter val="Spaces"/>
        <filter val="Span Direction Symbol"/>
        <filter val="Specialty Equipment"/>
        <filter val="Spot Coordinates"/>
        <filter val="Spot Elevation Symbols"/>
        <filter val="Spot Elevations"/>
        <filter val="Spot Slopes"/>
        <filter val="Sprinklers"/>
        <filter val="Stair Paths"/>
        <filter val="Stair Tread/Riser Numbers"/>
        <filter val="Stairs"/>
        <filter val="Structural Annotations"/>
        <filter val="Structural Area Reinforcement"/>
        <filter val="Structural Area Reinforcement Symbols"/>
        <filter val="Structural Beam Systems"/>
        <filter val="Structural Columns"/>
        <filter val="Structural Connection Handlers"/>
        <filter val="Structural Connections"/>
        <filter val="Structural Fabric Areas"/>
        <filter val="Structural Fabric Reinforcement"/>
        <filter val="Structural Fabric Reinforcement Symbols"/>
        <filter val="Structural Foundations"/>
        <filter val="Structural Framing"/>
        <filter val="Structural Internal Loads"/>
        <filter val="Structural Load Cases"/>
        <filter val="Structural Loads"/>
        <filter val="Structural Path Reinforcement"/>
        <filter val="Structural Path Reinforcement Symbols"/>
        <filter val="Structural Rebar"/>
        <filter val="Structural Stiffeners"/>
        <filter val="Structural Trusses"/>
        <filter val="Switch System"/>
        <filter val="Telephone Devices"/>
        <filter val="Text Notes"/>
        <filter val="Title Blocks"/>
        <filter val="Topography"/>
        <filter val="View Reference"/>
        <filter val="View Titles"/>
        <filter val="Viewports"/>
        <filter val="Views"/>
        <filter val="Walls"/>
        <filter val="Windows"/>
        <filter val="Wires"/>
      </filters>
    </filterColumn>
  </autoFilter>
  <conditionalFormatting sqref="D1:D1048576">
    <cfRule type="cellIs" dxfId="1" priority="1" operator="equal">
      <formula>0</formula>
    </cfRule>
  </conditionalFormatting>
  <conditionalFormatting sqref="A1:A1048576">
    <cfRule type="containsText" dxfId="0" priority="2" operator="containsText" text="Tags">
      <formula>NOT(ISERROR(SEARCH(("Tags"),(A1))))</formula>
    </cfRule>
  </conditionalFormatting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>
    <outlinePr summaryBelow="0" summaryRight="0"/>
  </sheetPr>
  <dimension ref="A1:T940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42578125" defaultRowHeight="12.75" customHeight="1" x14ac:dyDescent="0.2"/>
  <cols>
    <col min="1" max="1" width="17.28515625" customWidth="1"/>
    <col min="2" max="2" width="36.5703125" customWidth="1"/>
    <col min="3" max="20" width="17.28515625" customWidth="1"/>
  </cols>
  <sheetData>
    <row r="1" spans="1:20" ht="25.5" x14ac:dyDescent="0.2">
      <c r="A1" s="53" t="s">
        <v>1951</v>
      </c>
      <c r="B1" s="53" t="s">
        <v>1952</v>
      </c>
      <c r="C1" s="53" t="s">
        <v>1953</v>
      </c>
      <c r="D1" s="53" t="s">
        <v>1954</v>
      </c>
      <c r="E1" s="53" t="s">
        <v>1955</v>
      </c>
      <c r="F1" s="53" t="s">
        <v>1956</v>
      </c>
      <c r="G1" s="53" t="s">
        <v>1957</v>
      </c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idden="1" x14ac:dyDescent="0.2">
      <c r="A2" s="28" t="s">
        <v>555</v>
      </c>
      <c r="B2" s="28" t="s">
        <v>556</v>
      </c>
      <c r="C2" s="28" t="b">
        <v>0</v>
      </c>
      <c r="D2" s="28" t="b">
        <v>1</v>
      </c>
      <c r="E2" s="28" t="b">
        <v>0</v>
      </c>
      <c r="F2" s="28" t="b">
        <v>0</v>
      </c>
      <c r="G2" s="28">
        <v>-2000900</v>
      </c>
    </row>
    <row r="3" spans="1:20" hidden="1" x14ac:dyDescent="0.2">
      <c r="A3" s="28" t="s">
        <v>558</v>
      </c>
      <c r="B3" s="28" t="s">
        <v>559</v>
      </c>
      <c r="C3" s="28" t="b">
        <v>0</v>
      </c>
      <c r="D3" s="28" t="b">
        <v>1</v>
      </c>
      <c r="E3" s="28" t="b">
        <v>0</v>
      </c>
      <c r="F3" s="28" t="b">
        <v>0</v>
      </c>
      <c r="G3" s="28">
        <v>-2008014</v>
      </c>
    </row>
    <row r="4" spans="1:20" hidden="1" x14ac:dyDescent="0.2">
      <c r="A4" s="28" t="s">
        <v>82</v>
      </c>
      <c r="B4" s="28" t="s">
        <v>87</v>
      </c>
      <c r="C4" s="28" t="b">
        <v>1</v>
      </c>
      <c r="D4" s="28" t="b">
        <v>1</v>
      </c>
      <c r="E4" s="28" t="b">
        <v>0</v>
      </c>
      <c r="F4" s="28" t="b">
        <v>0</v>
      </c>
      <c r="G4" s="28">
        <v>-2008013</v>
      </c>
    </row>
    <row r="5" spans="1:20" ht="25.5" hidden="1" x14ac:dyDescent="0.2">
      <c r="A5" s="28" t="s">
        <v>562</v>
      </c>
      <c r="B5" s="28" t="s">
        <v>563</v>
      </c>
      <c r="C5" s="28" t="b">
        <v>0</v>
      </c>
      <c r="D5" s="28" t="b">
        <v>0</v>
      </c>
      <c r="E5" s="28" t="b">
        <v>0</v>
      </c>
      <c r="F5" s="28" t="b">
        <v>0</v>
      </c>
      <c r="G5" s="28">
        <v>-2000304</v>
      </c>
    </row>
    <row r="6" spans="1:20" hidden="1" x14ac:dyDescent="0.2">
      <c r="A6" s="28" t="s">
        <v>564</v>
      </c>
      <c r="B6" s="28" t="s">
        <v>565</v>
      </c>
      <c r="C6" s="28" t="b">
        <v>0</v>
      </c>
      <c r="D6" s="28" t="b">
        <v>0</v>
      </c>
      <c r="E6" s="28" t="b">
        <v>0</v>
      </c>
      <c r="F6" s="28" t="b">
        <v>0</v>
      </c>
      <c r="G6" s="28">
        <v>-2000303</v>
      </c>
    </row>
    <row r="7" spans="1:20" ht="25.5" hidden="1" x14ac:dyDescent="0.2">
      <c r="A7" s="28" t="s">
        <v>566</v>
      </c>
      <c r="B7" s="28" t="s">
        <v>567</v>
      </c>
      <c r="C7" s="28" t="b">
        <v>0</v>
      </c>
      <c r="D7" s="28" t="b">
        <v>1</v>
      </c>
      <c r="E7" s="28" t="b">
        <v>0</v>
      </c>
      <c r="F7" s="28" t="b">
        <v>0</v>
      </c>
      <c r="G7" s="28">
        <v>-2009649</v>
      </c>
    </row>
    <row r="8" spans="1:20" hidden="1" x14ac:dyDescent="0.2">
      <c r="A8" s="28" t="s">
        <v>90</v>
      </c>
      <c r="B8" s="28" t="s">
        <v>91</v>
      </c>
      <c r="C8" s="28" t="b">
        <v>1</v>
      </c>
      <c r="D8" s="28" t="b">
        <v>1</v>
      </c>
      <c r="E8" s="28" t="b">
        <v>0</v>
      </c>
      <c r="F8" s="28" t="b">
        <v>0</v>
      </c>
      <c r="G8" s="28">
        <v>-2009630</v>
      </c>
    </row>
    <row r="9" spans="1:20" ht="25.5" hidden="1" x14ac:dyDescent="0.2">
      <c r="A9" s="28" t="s">
        <v>572</v>
      </c>
      <c r="B9" s="28" t="s">
        <v>573</v>
      </c>
      <c r="C9" s="28" t="b">
        <v>0</v>
      </c>
      <c r="D9" s="28" t="b">
        <v>1</v>
      </c>
      <c r="E9" s="28" t="b">
        <v>0</v>
      </c>
      <c r="F9" s="28" t="b">
        <v>0</v>
      </c>
      <c r="G9" s="28">
        <v>-2009650</v>
      </c>
    </row>
    <row r="10" spans="1:20" hidden="1" x14ac:dyDescent="0.2">
      <c r="A10" s="28" t="s">
        <v>92</v>
      </c>
      <c r="B10" s="28" t="s">
        <v>93</v>
      </c>
      <c r="C10" s="28" t="b">
        <v>1</v>
      </c>
      <c r="D10" s="28" t="b">
        <v>1</v>
      </c>
      <c r="E10" s="28" t="b">
        <v>0</v>
      </c>
      <c r="F10" s="28" t="b">
        <v>0</v>
      </c>
      <c r="G10" s="28">
        <v>-2009633</v>
      </c>
    </row>
    <row r="11" spans="1:20" ht="25.5" hidden="1" x14ac:dyDescent="0.2">
      <c r="A11" s="28" t="s">
        <v>578</v>
      </c>
      <c r="B11" s="28" t="s">
        <v>579</v>
      </c>
      <c r="C11" s="28" t="b">
        <v>0</v>
      </c>
      <c r="D11" s="28" t="b">
        <v>1</v>
      </c>
      <c r="E11" s="28" t="b">
        <v>0</v>
      </c>
      <c r="F11" s="28" t="b">
        <v>0</v>
      </c>
      <c r="G11" s="28">
        <v>-2009651</v>
      </c>
    </row>
    <row r="12" spans="1:20" hidden="1" x14ac:dyDescent="0.2">
      <c r="A12" s="28" t="s">
        <v>94</v>
      </c>
      <c r="B12" s="28" t="s">
        <v>95</v>
      </c>
      <c r="C12" s="28" t="b">
        <v>1</v>
      </c>
      <c r="D12" s="28" t="b">
        <v>1</v>
      </c>
      <c r="E12" s="28" t="b">
        <v>0</v>
      </c>
      <c r="F12" s="28" t="b">
        <v>0</v>
      </c>
      <c r="G12" s="28">
        <v>-2009636</v>
      </c>
    </row>
    <row r="13" spans="1:20" ht="25.5" hidden="1" x14ac:dyDescent="0.2">
      <c r="A13" s="28" t="s">
        <v>584</v>
      </c>
      <c r="B13" s="28" t="s">
        <v>585</v>
      </c>
      <c r="C13" s="28" t="b">
        <v>0</v>
      </c>
      <c r="D13" s="28" t="b">
        <v>1</v>
      </c>
      <c r="E13" s="28" t="b">
        <v>0</v>
      </c>
      <c r="F13" s="28" t="b">
        <v>0</v>
      </c>
      <c r="G13" s="28">
        <v>-2009652</v>
      </c>
    </row>
    <row r="14" spans="1:20" hidden="1" x14ac:dyDescent="0.2">
      <c r="A14" s="28" t="s">
        <v>96</v>
      </c>
      <c r="B14" s="28" t="s">
        <v>97</v>
      </c>
      <c r="C14" s="28" t="b">
        <v>1</v>
      </c>
      <c r="D14" s="28" t="b">
        <v>1</v>
      </c>
      <c r="E14" s="28" t="b">
        <v>0</v>
      </c>
      <c r="F14" s="28" t="b">
        <v>0</v>
      </c>
      <c r="G14" s="28">
        <v>-2009639</v>
      </c>
    </row>
    <row r="15" spans="1:20" ht="25.5" hidden="1" x14ac:dyDescent="0.2">
      <c r="A15" s="28" t="s">
        <v>98</v>
      </c>
      <c r="B15" s="28" t="s">
        <v>99</v>
      </c>
      <c r="C15" s="28" t="b">
        <v>1</v>
      </c>
      <c r="D15" s="28" t="b">
        <v>1</v>
      </c>
      <c r="E15" s="28" t="b">
        <v>0</v>
      </c>
      <c r="F15" s="28" t="b">
        <v>0</v>
      </c>
      <c r="G15" s="28">
        <v>-2009643</v>
      </c>
    </row>
    <row r="16" spans="1:20" ht="25.5" hidden="1" x14ac:dyDescent="0.2">
      <c r="A16" s="28" t="s">
        <v>591</v>
      </c>
      <c r="B16" s="28" t="s">
        <v>592</v>
      </c>
      <c r="C16" s="28" t="b">
        <v>0</v>
      </c>
      <c r="D16" s="28" t="b">
        <v>1</v>
      </c>
      <c r="E16" s="28" t="b">
        <v>0</v>
      </c>
      <c r="F16" s="28" t="b">
        <v>0</v>
      </c>
      <c r="G16" s="28">
        <v>-2009654</v>
      </c>
    </row>
    <row r="17" spans="1:7" ht="25.5" hidden="1" x14ac:dyDescent="0.2">
      <c r="A17" s="28" t="s">
        <v>100</v>
      </c>
      <c r="B17" s="28" t="s">
        <v>101</v>
      </c>
      <c r="C17" s="28" t="b">
        <v>1</v>
      </c>
      <c r="D17" s="28" t="b">
        <v>1</v>
      </c>
      <c r="E17" s="28" t="b">
        <v>0</v>
      </c>
      <c r="F17" s="28" t="b">
        <v>0</v>
      </c>
      <c r="G17" s="28">
        <v>-2009641</v>
      </c>
    </row>
    <row r="18" spans="1:7" ht="25.5" hidden="1" x14ac:dyDescent="0.2">
      <c r="A18" s="28" t="s">
        <v>600</v>
      </c>
      <c r="B18" s="28" t="s">
        <v>601</v>
      </c>
      <c r="C18" s="28" t="b">
        <v>0</v>
      </c>
      <c r="D18" s="28" t="b">
        <v>1</v>
      </c>
      <c r="E18" s="28" t="b">
        <v>0</v>
      </c>
      <c r="F18" s="28" t="b">
        <v>0</v>
      </c>
      <c r="G18" s="28">
        <v>-2000955</v>
      </c>
    </row>
    <row r="19" spans="1:7" hidden="1" x14ac:dyDescent="0.2">
      <c r="A19" s="28" t="s">
        <v>597</v>
      </c>
      <c r="B19" s="28" t="s">
        <v>598</v>
      </c>
      <c r="C19" s="28" t="b">
        <v>1</v>
      </c>
      <c r="D19" s="28" t="b">
        <v>1</v>
      </c>
      <c r="E19" s="28" t="b">
        <v>0</v>
      </c>
      <c r="F19" s="28" t="b">
        <v>0</v>
      </c>
      <c r="G19" s="28">
        <v>-2009657</v>
      </c>
    </row>
    <row r="20" spans="1:7" ht="25.5" hidden="1" x14ac:dyDescent="0.2">
      <c r="A20" s="28" t="s">
        <v>604</v>
      </c>
      <c r="B20" s="28" t="s">
        <v>1931</v>
      </c>
      <c r="C20" s="28" t="b">
        <v>0</v>
      </c>
      <c r="D20" s="28" t="b">
        <v>1</v>
      </c>
      <c r="E20" s="28" t="b">
        <v>0</v>
      </c>
      <c r="F20" s="28" t="b">
        <v>0</v>
      </c>
      <c r="G20" s="28">
        <v>-2000956</v>
      </c>
    </row>
    <row r="21" spans="1:7" hidden="1" x14ac:dyDescent="0.2">
      <c r="A21" s="28" t="s">
        <v>102</v>
      </c>
      <c r="B21" s="28" t="s">
        <v>103</v>
      </c>
      <c r="C21" s="28" t="b">
        <v>1</v>
      </c>
      <c r="D21" s="28" t="b">
        <v>1</v>
      </c>
      <c r="E21" s="28" t="b">
        <v>0</v>
      </c>
      <c r="F21" s="28" t="b">
        <v>0</v>
      </c>
      <c r="G21" s="28">
        <v>-2009645</v>
      </c>
    </row>
    <row r="22" spans="1:7" ht="25.5" hidden="1" x14ac:dyDescent="0.2">
      <c r="A22" s="28" t="s">
        <v>608</v>
      </c>
      <c r="B22" s="28" t="s">
        <v>609</v>
      </c>
      <c r="C22" s="28" t="b">
        <v>0</v>
      </c>
      <c r="D22" s="28" t="b">
        <v>1</v>
      </c>
      <c r="E22" s="28" t="b">
        <v>0</v>
      </c>
      <c r="F22" s="28" t="b">
        <v>0</v>
      </c>
      <c r="G22" s="28">
        <v>-2009656</v>
      </c>
    </row>
    <row r="23" spans="1:7" hidden="1" x14ac:dyDescent="0.2">
      <c r="A23" s="28" t="s">
        <v>616</v>
      </c>
      <c r="B23" s="28" t="s">
        <v>1958</v>
      </c>
      <c r="C23" s="28" t="b">
        <v>0</v>
      </c>
      <c r="D23" s="28" t="b">
        <v>0</v>
      </c>
      <c r="E23" s="28" t="b">
        <v>0</v>
      </c>
      <c r="F23" s="28" t="b">
        <v>0</v>
      </c>
      <c r="G23" s="28">
        <v>-2008090</v>
      </c>
    </row>
    <row r="24" spans="1:7" ht="25.5" hidden="1" x14ac:dyDescent="0.2">
      <c r="A24" s="28" t="s">
        <v>619</v>
      </c>
      <c r="B24" s="28" t="s">
        <v>620</v>
      </c>
      <c r="C24" s="28" t="b">
        <v>0</v>
      </c>
      <c r="D24" s="28" t="b">
        <v>1</v>
      </c>
      <c r="E24" s="28" t="b">
        <v>0</v>
      </c>
      <c r="F24" s="28" t="b">
        <v>0</v>
      </c>
      <c r="G24" s="28">
        <v>-2009655</v>
      </c>
    </row>
    <row r="25" spans="1:7" ht="25.5" hidden="1" x14ac:dyDescent="0.2">
      <c r="A25" s="28" t="s">
        <v>104</v>
      </c>
      <c r="B25" s="28" t="s">
        <v>105</v>
      </c>
      <c r="C25" s="28" t="b">
        <v>1</v>
      </c>
      <c r="D25" s="28" t="b">
        <v>1</v>
      </c>
      <c r="E25" s="28" t="b">
        <v>0</v>
      </c>
      <c r="F25" s="28" t="b">
        <v>0</v>
      </c>
      <c r="G25" s="28">
        <v>-2009642</v>
      </c>
    </row>
    <row r="26" spans="1:7" ht="25.5" hidden="1" x14ac:dyDescent="0.2">
      <c r="A26" s="28" t="s">
        <v>625</v>
      </c>
      <c r="B26" s="28" t="s">
        <v>626</v>
      </c>
      <c r="C26" s="28" t="b">
        <v>0</v>
      </c>
      <c r="D26" s="28" t="b">
        <v>1</v>
      </c>
      <c r="E26" s="28" t="b">
        <v>0</v>
      </c>
      <c r="F26" s="28" t="b">
        <v>0</v>
      </c>
      <c r="G26" s="28">
        <v>-2009653</v>
      </c>
    </row>
    <row r="27" spans="1:7" hidden="1" x14ac:dyDescent="0.2">
      <c r="A27" s="28" t="s">
        <v>106</v>
      </c>
      <c r="B27" s="28" t="s">
        <v>107</v>
      </c>
      <c r="C27" s="28" t="b">
        <v>1</v>
      </c>
      <c r="D27" s="28" t="b">
        <v>1</v>
      </c>
      <c r="E27" s="28" t="b">
        <v>0</v>
      </c>
      <c r="F27" s="28" t="b">
        <v>0</v>
      </c>
      <c r="G27" s="28">
        <v>-2009640</v>
      </c>
    </row>
    <row r="28" spans="1:7" hidden="1" x14ac:dyDescent="0.2">
      <c r="A28" s="28" t="s">
        <v>1892</v>
      </c>
      <c r="B28" s="28" t="s">
        <v>1932</v>
      </c>
      <c r="C28" s="28" t="b">
        <v>0</v>
      </c>
      <c r="D28" s="28" t="b">
        <v>1</v>
      </c>
      <c r="E28" s="28" t="b">
        <v>0</v>
      </c>
      <c r="F28" s="28" t="b">
        <v>0</v>
      </c>
      <c r="G28" s="28">
        <v>-2005252</v>
      </c>
    </row>
    <row r="29" spans="1:7" hidden="1" x14ac:dyDescent="0.2">
      <c r="A29" s="28" t="s">
        <v>636</v>
      </c>
      <c r="B29" s="28" t="s">
        <v>637</v>
      </c>
      <c r="C29" s="28" t="b">
        <v>0</v>
      </c>
      <c r="D29" s="28" t="b">
        <v>1</v>
      </c>
      <c r="E29" s="28" t="b">
        <v>0</v>
      </c>
      <c r="F29" s="28" t="b">
        <v>0</v>
      </c>
      <c r="G29" s="28">
        <v>-2005020</v>
      </c>
    </row>
    <row r="30" spans="1:7" hidden="1" x14ac:dyDescent="0.2">
      <c r="A30" s="28" t="s">
        <v>114</v>
      </c>
      <c r="B30" s="28" t="s">
        <v>119</v>
      </c>
      <c r="C30" s="28" t="b">
        <v>1</v>
      </c>
      <c r="D30" s="28" t="b">
        <v>0</v>
      </c>
      <c r="E30" s="28" t="b">
        <v>0</v>
      </c>
      <c r="F30" s="28" t="b">
        <v>0</v>
      </c>
      <c r="G30" s="28">
        <v>-2003200</v>
      </c>
    </row>
    <row r="31" spans="1:7" hidden="1" x14ac:dyDescent="0.2">
      <c r="A31" s="28" t="s">
        <v>121</v>
      </c>
      <c r="B31" s="28" t="s">
        <v>122</v>
      </c>
      <c r="C31" s="28" t="b">
        <v>1</v>
      </c>
      <c r="D31" s="28" t="b">
        <v>0</v>
      </c>
      <c r="E31" s="28" t="b">
        <v>1</v>
      </c>
      <c r="F31" s="28" t="b">
        <v>1</v>
      </c>
      <c r="G31" s="28">
        <v>-2000267</v>
      </c>
    </row>
    <row r="32" spans="1:7" hidden="1" x14ac:dyDescent="0.2">
      <c r="A32" s="28" t="s">
        <v>640</v>
      </c>
      <c r="B32" s="28" t="s">
        <v>641</v>
      </c>
      <c r="C32" s="28" t="b">
        <v>0</v>
      </c>
      <c r="D32" s="28" t="b">
        <v>1</v>
      </c>
      <c r="E32" s="28" t="b">
        <v>0</v>
      </c>
      <c r="F32" s="28" t="b">
        <v>0</v>
      </c>
      <c r="G32" s="28">
        <v>-2000268</v>
      </c>
    </row>
    <row r="33" spans="1:7" ht="25.5" hidden="1" x14ac:dyDescent="0.2">
      <c r="A33" s="28" t="s">
        <v>645</v>
      </c>
      <c r="B33" s="28" t="s">
        <v>646</v>
      </c>
      <c r="C33" s="28" t="b">
        <v>0</v>
      </c>
      <c r="D33" s="28" t="b">
        <v>1</v>
      </c>
      <c r="E33" s="28" t="b">
        <v>0</v>
      </c>
      <c r="F33" s="28" t="b">
        <v>0</v>
      </c>
      <c r="G33" s="28">
        <v>-2005301</v>
      </c>
    </row>
    <row r="34" spans="1:7" ht="25.5" hidden="1" x14ac:dyDescent="0.2">
      <c r="A34" s="28" t="s">
        <v>647</v>
      </c>
      <c r="B34" s="28" t="s">
        <v>648</v>
      </c>
      <c r="C34" s="28" t="b">
        <v>0</v>
      </c>
      <c r="D34" s="28" t="b">
        <v>1</v>
      </c>
      <c r="E34" s="28" t="b">
        <v>0</v>
      </c>
      <c r="F34" s="28" t="b">
        <v>0</v>
      </c>
      <c r="G34" s="28">
        <v>-2006110</v>
      </c>
    </row>
    <row r="35" spans="1:7" ht="25.5" hidden="1" x14ac:dyDescent="0.2">
      <c r="A35" s="28" t="s">
        <v>651</v>
      </c>
      <c r="B35" s="28" t="s">
        <v>1933</v>
      </c>
      <c r="C35" s="28" t="b">
        <v>0</v>
      </c>
      <c r="D35" s="28" t="b">
        <v>1</v>
      </c>
      <c r="E35" s="28" t="b">
        <v>0</v>
      </c>
      <c r="F35" s="28" t="b">
        <v>0</v>
      </c>
      <c r="G35" s="28">
        <v>-2008127</v>
      </c>
    </row>
    <row r="36" spans="1:7" hidden="1" x14ac:dyDescent="0.2">
      <c r="A36" s="28" t="s">
        <v>123</v>
      </c>
      <c r="B36" s="28" t="s">
        <v>126</v>
      </c>
      <c r="C36" s="28" t="b">
        <v>1</v>
      </c>
      <c r="D36" s="28" t="b">
        <v>1</v>
      </c>
      <c r="E36" s="28" t="b">
        <v>0</v>
      </c>
      <c r="F36" s="28" t="b">
        <v>0</v>
      </c>
      <c r="G36" s="28">
        <v>-2008126</v>
      </c>
    </row>
    <row r="37" spans="1:7" hidden="1" x14ac:dyDescent="0.2">
      <c r="A37" s="28" t="s">
        <v>128</v>
      </c>
      <c r="B37" s="28" t="s">
        <v>130</v>
      </c>
      <c r="C37" s="28" t="b">
        <v>1</v>
      </c>
      <c r="D37" s="28" t="b">
        <v>0</v>
      </c>
      <c r="E37" s="28" t="b">
        <v>0</v>
      </c>
      <c r="F37" s="28" t="b">
        <v>0</v>
      </c>
      <c r="G37" s="28">
        <v>-2008150</v>
      </c>
    </row>
    <row r="38" spans="1:7" hidden="1" x14ac:dyDescent="0.2">
      <c r="A38" s="28" t="s">
        <v>656</v>
      </c>
      <c r="B38" s="28" t="s">
        <v>652</v>
      </c>
      <c r="C38" s="28" t="b">
        <v>0</v>
      </c>
      <c r="D38" s="28" t="b">
        <v>1</v>
      </c>
      <c r="E38" s="28" t="b">
        <v>0</v>
      </c>
      <c r="F38" s="28" t="b">
        <v>0</v>
      </c>
      <c r="G38" s="28">
        <v>-2008131</v>
      </c>
    </row>
    <row r="39" spans="1:7" hidden="1" x14ac:dyDescent="0.2">
      <c r="A39" s="28" t="s">
        <v>131</v>
      </c>
      <c r="B39" s="28" t="s">
        <v>132</v>
      </c>
      <c r="C39" s="28" t="b">
        <v>1</v>
      </c>
      <c r="D39" s="28" t="b">
        <v>1</v>
      </c>
      <c r="E39" s="28" t="b">
        <v>0</v>
      </c>
      <c r="F39" s="28" t="b">
        <v>0</v>
      </c>
      <c r="G39" s="28">
        <v>-2008130</v>
      </c>
    </row>
    <row r="40" spans="1:7" hidden="1" x14ac:dyDescent="0.2">
      <c r="A40" s="28" t="s">
        <v>660</v>
      </c>
      <c r="B40" s="28" t="s">
        <v>661</v>
      </c>
      <c r="C40" s="28" t="b">
        <v>0</v>
      </c>
      <c r="D40" s="28" t="b">
        <v>1</v>
      </c>
      <c r="E40" s="28" t="b">
        <v>0</v>
      </c>
      <c r="F40" s="28" t="b">
        <v>0</v>
      </c>
      <c r="G40" s="28">
        <v>-2000539</v>
      </c>
    </row>
    <row r="41" spans="1:7" hidden="1" x14ac:dyDescent="0.2">
      <c r="A41" s="28" t="s">
        <v>662</v>
      </c>
      <c r="B41" s="28" t="s">
        <v>663</v>
      </c>
      <c r="C41" s="28" t="b">
        <v>0</v>
      </c>
      <c r="D41" s="28" t="b">
        <v>1</v>
      </c>
      <c r="E41" s="28" t="b">
        <v>0</v>
      </c>
      <c r="F41" s="28" t="b">
        <v>0</v>
      </c>
      <c r="G41" s="28">
        <v>-2000538</v>
      </c>
    </row>
    <row r="42" spans="1:7" hidden="1" x14ac:dyDescent="0.2">
      <c r="A42" s="28" t="s">
        <v>665</v>
      </c>
      <c r="B42" s="28" t="s">
        <v>666</v>
      </c>
      <c r="C42" s="28" t="b">
        <v>0</v>
      </c>
      <c r="D42" s="28" t="b">
        <v>0</v>
      </c>
      <c r="E42" s="28" t="b">
        <v>0</v>
      </c>
      <c r="F42" s="28" t="b">
        <v>0</v>
      </c>
      <c r="G42" s="28">
        <v>-2000537</v>
      </c>
    </row>
    <row r="43" spans="1:7" hidden="1" x14ac:dyDescent="0.2">
      <c r="A43" s="28" t="s">
        <v>668</v>
      </c>
      <c r="B43" s="28" t="s">
        <v>669</v>
      </c>
      <c r="C43" s="28" t="b">
        <v>0</v>
      </c>
      <c r="D43" s="28" t="b">
        <v>0</v>
      </c>
      <c r="E43" s="28" t="b">
        <v>0</v>
      </c>
      <c r="F43" s="28" t="b">
        <v>0</v>
      </c>
      <c r="G43" s="28">
        <v>-2000501</v>
      </c>
    </row>
    <row r="44" spans="1:7" hidden="1" x14ac:dyDescent="0.2">
      <c r="A44" s="28" t="s">
        <v>134</v>
      </c>
      <c r="B44" s="28" t="s">
        <v>139</v>
      </c>
      <c r="C44" s="28" t="b">
        <v>1</v>
      </c>
      <c r="D44" s="28" t="b">
        <v>1</v>
      </c>
      <c r="E44" s="28" t="b">
        <v>1</v>
      </c>
      <c r="F44" s="28" t="b">
        <v>1</v>
      </c>
      <c r="G44" s="28">
        <v>-2001000</v>
      </c>
    </row>
    <row r="45" spans="1:7" hidden="1" x14ac:dyDescent="0.2">
      <c r="A45" s="28" t="s">
        <v>671</v>
      </c>
      <c r="B45" s="28" t="s">
        <v>672</v>
      </c>
      <c r="C45" s="28" t="b">
        <v>0</v>
      </c>
      <c r="D45" s="28" t="b">
        <v>1</v>
      </c>
      <c r="E45" s="28" t="b">
        <v>0</v>
      </c>
      <c r="F45" s="28" t="b">
        <v>0</v>
      </c>
      <c r="G45" s="28">
        <v>-2005001</v>
      </c>
    </row>
    <row r="46" spans="1:7" hidden="1" x14ac:dyDescent="0.2">
      <c r="A46" s="28" t="s">
        <v>675</v>
      </c>
      <c r="B46" s="28" t="s">
        <v>676</v>
      </c>
      <c r="C46" s="28" t="b">
        <v>0</v>
      </c>
      <c r="D46" s="28" t="b">
        <v>1</v>
      </c>
      <c r="E46" s="28" t="b">
        <v>0</v>
      </c>
      <c r="F46" s="28" t="b">
        <v>0</v>
      </c>
      <c r="G46" s="28">
        <v>-2005002</v>
      </c>
    </row>
    <row r="47" spans="1:7" hidden="1" x14ac:dyDescent="0.2">
      <c r="A47" s="28" t="s">
        <v>143</v>
      </c>
      <c r="B47" s="28" t="s">
        <v>147</v>
      </c>
      <c r="C47" s="28" t="b">
        <v>1</v>
      </c>
      <c r="D47" s="28" t="b">
        <v>1</v>
      </c>
      <c r="E47" s="28" t="b">
        <v>1</v>
      </c>
      <c r="F47" s="28" t="b">
        <v>1</v>
      </c>
      <c r="G47" s="28">
        <v>-2000038</v>
      </c>
    </row>
    <row r="48" spans="1:7" hidden="1" x14ac:dyDescent="0.2">
      <c r="A48" s="28" t="s">
        <v>679</v>
      </c>
      <c r="B48" s="28" t="s">
        <v>680</v>
      </c>
      <c r="C48" s="28" t="b">
        <v>0</v>
      </c>
      <c r="D48" s="28" t="b">
        <v>0</v>
      </c>
      <c r="E48" s="28" t="b">
        <v>0</v>
      </c>
      <c r="F48" s="28" t="b">
        <v>0</v>
      </c>
      <c r="G48" s="28">
        <v>-2000550</v>
      </c>
    </row>
    <row r="49" spans="1:7" hidden="1" x14ac:dyDescent="0.2">
      <c r="A49" s="28" t="s">
        <v>151</v>
      </c>
      <c r="B49" s="28" t="s">
        <v>159</v>
      </c>
      <c r="C49" s="28" t="b">
        <v>1</v>
      </c>
      <c r="D49" s="28" t="b">
        <v>1</v>
      </c>
      <c r="E49" s="28" t="b">
        <v>1</v>
      </c>
      <c r="F49" s="28" t="b">
        <v>1</v>
      </c>
      <c r="G49" s="28">
        <v>-2000100</v>
      </c>
    </row>
    <row r="50" spans="1:7" ht="25.5" hidden="1" x14ac:dyDescent="0.2">
      <c r="A50" s="28" t="s">
        <v>684</v>
      </c>
      <c r="B50" s="28" t="s">
        <v>685</v>
      </c>
      <c r="C50" s="28" t="b">
        <v>0</v>
      </c>
      <c r="D50" s="28" t="b">
        <v>1</v>
      </c>
      <c r="E50" s="28" t="b">
        <v>0</v>
      </c>
      <c r="F50" s="28" t="b">
        <v>0</v>
      </c>
      <c r="G50" s="28">
        <v>-2008082</v>
      </c>
    </row>
    <row r="51" spans="1:7" ht="25.5" hidden="1" x14ac:dyDescent="0.2">
      <c r="A51" s="28" t="s">
        <v>161</v>
      </c>
      <c r="B51" s="28" t="s">
        <v>164</v>
      </c>
      <c r="C51" s="28" t="b">
        <v>1</v>
      </c>
      <c r="D51" s="28" t="b">
        <v>1</v>
      </c>
      <c r="E51" s="28" t="b">
        <v>1</v>
      </c>
      <c r="F51" s="28" t="b">
        <v>0</v>
      </c>
      <c r="G51" s="28">
        <v>-2008081</v>
      </c>
    </row>
    <row r="52" spans="1:7" ht="25.5" hidden="1" x14ac:dyDescent="0.2">
      <c r="A52" s="28" t="s">
        <v>1897</v>
      </c>
      <c r="B52" s="28" t="s">
        <v>1934</v>
      </c>
      <c r="C52" s="28" t="b">
        <v>0</v>
      </c>
      <c r="D52" s="28" t="b">
        <v>1</v>
      </c>
      <c r="E52" s="28" t="b">
        <v>0</v>
      </c>
      <c r="F52" s="28" t="b">
        <v>0</v>
      </c>
      <c r="G52" s="28">
        <v>-2008129</v>
      </c>
    </row>
    <row r="53" spans="1:7" hidden="1" x14ac:dyDescent="0.2">
      <c r="A53" s="28" t="s">
        <v>166</v>
      </c>
      <c r="B53" s="28" t="s">
        <v>167</v>
      </c>
      <c r="C53" s="28" t="b">
        <v>1</v>
      </c>
      <c r="D53" s="28" t="b">
        <v>1</v>
      </c>
      <c r="E53" s="28" t="b">
        <v>0</v>
      </c>
      <c r="F53" s="28" t="b">
        <v>0</v>
      </c>
      <c r="G53" s="28">
        <v>-2008128</v>
      </c>
    </row>
    <row r="54" spans="1:7" hidden="1" x14ac:dyDescent="0.2">
      <c r="A54" s="28" t="s">
        <v>168</v>
      </c>
      <c r="B54" s="28" t="s">
        <v>169</v>
      </c>
      <c r="C54" s="28" t="b">
        <v>1</v>
      </c>
      <c r="D54" s="28" t="b">
        <v>0</v>
      </c>
      <c r="E54" s="28" t="b">
        <v>0</v>
      </c>
      <c r="F54" s="28" t="b">
        <v>0</v>
      </c>
      <c r="G54" s="28">
        <v>-2008149</v>
      </c>
    </row>
    <row r="55" spans="1:7" hidden="1" x14ac:dyDescent="0.2">
      <c r="A55" s="28" t="s">
        <v>692</v>
      </c>
      <c r="B55" s="28" t="s">
        <v>693</v>
      </c>
      <c r="C55" s="28" t="b">
        <v>0</v>
      </c>
      <c r="D55" s="28" t="b">
        <v>1</v>
      </c>
      <c r="E55" s="28" t="b">
        <v>0</v>
      </c>
      <c r="F55" s="28" t="b">
        <v>0</v>
      </c>
      <c r="G55" s="28">
        <v>-2008133</v>
      </c>
    </row>
    <row r="56" spans="1:7" hidden="1" x14ac:dyDescent="0.2">
      <c r="A56" s="28" t="s">
        <v>170</v>
      </c>
      <c r="B56" s="28" t="s">
        <v>171</v>
      </c>
      <c r="C56" s="28" t="b">
        <v>1</v>
      </c>
      <c r="D56" s="28" t="b">
        <v>1</v>
      </c>
      <c r="E56" s="28" t="b">
        <v>0</v>
      </c>
      <c r="F56" s="28" t="b">
        <v>0</v>
      </c>
      <c r="G56" s="28">
        <v>-2008132</v>
      </c>
    </row>
    <row r="57" spans="1:7" ht="25.5" hidden="1" x14ac:dyDescent="0.2">
      <c r="A57" s="28" t="s">
        <v>696</v>
      </c>
      <c r="B57" s="28" t="s">
        <v>697</v>
      </c>
      <c r="C57" s="28" t="b">
        <v>0</v>
      </c>
      <c r="D57" s="28" t="b">
        <v>1</v>
      </c>
      <c r="E57" s="28" t="b">
        <v>0</v>
      </c>
      <c r="F57" s="28" t="b">
        <v>0</v>
      </c>
      <c r="G57" s="28">
        <v>-2006100</v>
      </c>
    </row>
    <row r="58" spans="1:7" hidden="1" x14ac:dyDescent="0.2">
      <c r="A58" s="28" t="s">
        <v>700</v>
      </c>
      <c r="B58" s="28" t="s">
        <v>701</v>
      </c>
      <c r="C58" s="28" t="b">
        <v>0</v>
      </c>
      <c r="D58" s="28" t="b">
        <v>0</v>
      </c>
      <c r="E58" s="28" t="b">
        <v>0</v>
      </c>
      <c r="F58" s="28" t="b">
        <v>0</v>
      </c>
      <c r="G58" s="28">
        <v>-2000350</v>
      </c>
    </row>
    <row r="59" spans="1:7" hidden="1" x14ac:dyDescent="0.2">
      <c r="A59" s="28" t="s">
        <v>172</v>
      </c>
      <c r="B59" s="28" t="s">
        <v>702</v>
      </c>
      <c r="C59" s="28" t="b">
        <v>0</v>
      </c>
      <c r="D59" s="28" t="b">
        <v>0</v>
      </c>
      <c r="E59" s="28" t="b">
        <v>0</v>
      </c>
      <c r="F59" s="28" t="b">
        <v>0</v>
      </c>
      <c r="G59" s="28">
        <v>-2000173</v>
      </c>
    </row>
    <row r="60" spans="1:7" hidden="1" x14ac:dyDescent="0.2">
      <c r="A60" s="28" t="s">
        <v>703</v>
      </c>
      <c r="B60" s="28" t="s">
        <v>704</v>
      </c>
      <c r="C60" s="28" t="b">
        <v>0</v>
      </c>
      <c r="D60" s="28" t="b">
        <v>1</v>
      </c>
      <c r="E60" s="28" t="b">
        <v>0</v>
      </c>
      <c r="F60" s="28" t="b">
        <v>0</v>
      </c>
      <c r="G60" s="28">
        <v>-2005012</v>
      </c>
    </row>
    <row r="61" spans="1:7" hidden="1" x14ac:dyDescent="0.2">
      <c r="A61" s="28" t="s">
        <v>173</v>
      </c>
      <c r="B61" s="28" t="s">
        <v>177</v>
      </c>
      <c r="C61" s="28" t="b">
        <v>1</v>
      </c>
      <c r="D61" s="28" t="b">
        <v>1</v>
      </c>
      <c r="E61" s="28" t="b">
        <v>1</v>
      </c>
      <c r="F61" s="28" t="b">
        <v>1</v>
      </c>
      <c r="G61" s="28">
        <v>-2000170</v>
      </c>
    </row>
    <row r="62" spans="1:7" ht="25.5" hidden="1" x14ac:dyDescent="0.2">
      <c r="A62" s="28" t="s">
        <v>708</v>
      </c>
      <c r="B62" s="28" t="s">
        <v>1935</v>
      </c>
      <c r="C62" s="28" t="b">
        <v>0</v>
      </c>
      <c r="D62" s="28" t="b">
        <v>1</v>
      </c>
      <c r="E62" s="28" t="b">
        <v>0</v>
      </c>
      <c r="F62" s="28" t="b">
        <v>0</v>
      </c>
      <c r="G62" s="28">
        <v>-2005025</v>
      </c>
    </row>
    <row r="63" spans="1:7" hidden="1" x14ac:dyDescent="0.2">
      <c r="A63" s="28" t="s">
        <v>181</v>
      </c>
      <c r="B63" s="28" t="s">
        <v>182</v>
      </c>
      <c r="C63" s="28" t="b">
        <v>1</v>
      </c>
      <c r="D63" s="28" t="b">
        <v>0</v>
      </c>
      <c r="E63" s="28" t="b">
        <v>0</v>
      </c>
      <c r="F63" s="28" t="b">
        <v>1</v>
      </c>
      <c r="G63" s="28">
        <v>-2000340</v>
      </c>
    </row>
    <row r="64" spans="1:7" ht="25.5" hidden="1" x14ac:dyDescent="0.2">
      <c r="A64" s="28" t="s">
        <v>183</v>
      </c>
      <c r="B64" s="28" t="s">
        <v>184</v>
      </c>
      <c r="C64" s="28" t="b">
        <v>1</v>
      </c>
      <c r="D64" s="28" t="b">
        <v>1</v>
      </c>
      <c r="E64" s="28" t="b">
        <v>0</v>
      </c>
      <c r="F64" s="28" t="b">
        <v>1</v>
      </c>
      <c r="G64" s="28">
        <v>-2000171</v>
      </c>
    </row>
    <row r="65" spans="1:7" hidden="1" x14ac:dyDescent="0.2">
      <c r="A65" s="28" t="s">
        <v>715</v>
      </c>
      <c r="B65" s="28" t="s">
        <v>716</v>
      </c>
      <c r="C65" s="28" t="b">
        <v>0</v>
      </c>
      <c r="D65" s="28" t="b">
        <v>1</v>
      </c>
      <c r="E65" s="28" t="b">
        <v>0</v>
      </c>
      <c r="F65" s="28" t="b">
        <v>0</v>
      </c>
      <c r="G65" s="28">
        <v>-2008084</v>
      </c>
    </row>
    <row r="66" spans="1:7" hidden="1" x14ac:dyDescent="0.2">
      <c r="A66" s="28" t="s">
        <v>186</v>
      </c>
      <c r="B66" s="28" t="s">
        <v>187</v>
      </c>
      <c r="C66" s="28" t="b">
        <v>1</v>
      </c>
      <c r="D66" s="28" t="b">
        <v>1</v>
      </c>
      <c r="E66" s="28" t="b">
        <v>1</v>
      </c>
      <c r="F66" s="28" t="b">
        <v>0</v>
      </c>
      <c r="G66" s="28">
        <v>-2008083</v>
      </c>
    </row>
    <row r="67" spans="1:7" hidden="1" x14ac:dyDescent="0.2">
      <c r="A67" s="28" t="s">
        <v>1898</v>
      </c>
      <c r="B67" s="28" t="s">
        <v>1936</v>
      </c>
      <c r="C67" s="28" t="b">
        <v>0</v>
      </c>
      <c r="D67" s="28" t="b">
        <v>1</v>
      </c>
      <c r="E67" s="28" t="b">
        <v>0</v>
      </c>
      <c r="F67" s="28" t="b">
        <v>0</v>
      </c>
      <c r="G67" s="28">
        <v>-2005028</v>
      </c>
    </row>
    <row r="68" spans="1:7" hidden="1" x14ac:dyDescent="0.2">
      <c r="A68" s="28" t="s">
        <v>190</v>
      </c>
      <c r="B68" s="28" t="s">
        <v>192</v>
      </c>
      <c r="C68" s="28" t="b">
        <v>1</v>
      </c>
      <c r="D68" s="28" t="b">
        <v>1</v>
      </c>
      <c r="E68" s="28" t="b">
        <v>0</v>
      </c>
      <c r="F68" s="28" t="b">
        <v>0</v>
      </c>
      <c r="G68" s="28">
        <v>-2002000</v>
      </c>
    </row>
    <row r="69" spans="1:7" hidden="1" x14ac:dyDescent="0.2">
      <c r="A69" s="28" t="s">
        <v>720</v>
      </c>
      <c r="B69" s="28" t="s">
        <v>721</v>
      </c>
      <c r="C69" s="28" t="b">
        <v>0</v>
      </c>
      <c r="D69" s="28" t="b">
        <v>0</v>
      </c>
      <c r="E69" s="28" t="b">
        <v>0</v>
      </c>
      <c r="F69" s="28" t="b">
        <v>0</v>
      </c>
      <c r="G69" s="28">
        <v>-2000260</v>
      </c>
    </row>
    <row r="70" spans="1:7" hidden="1" x14ac:dyDescent="0.2">
      <c r="A70" s="28" t="s">
        <v>723</v>
      </c>
      <c r="B70" s="28" t="s">
        <v>724</v>
      </c>
      <c r="C70" s="28" t="b">
        <v>0</v>
      </c>
      <c r="D70" s="28" t="b">
        <v>1</v>
      </c>
      <c r="E70" s="28" t="b">
        <v>0</v>
      </c>
      <c r="F70" s="28" t="b">
        <v>0</v>
      </c>
      <c r="G70" s="28">
        <v>-2000223</v>
      </c>
    </row>
    <row r="71" spans="1:7" hidden="1" x14ac:dyDescent="0.2">
      <c r="A71" s="28" t="s">
        <v>726</v>
      </c>
      <c r="B71" s="28" t="s">
        <v>727</v>
      </c>
      <c r="C71" s="28" t="b">
        <v>0</v>
      </c>
      <c r="D71" s="28" t="b">
        <v>1</v>
      </c>
      <c r="E71" s="28" t="b">
        <v>0</v>
      </c>
      <c r="F71" s="28" t="b">
        <v>0</v>
      </c>
      <c r="G71" s="28">
        <v>-2000460</v>
      </c>
    </row>
    <row r="72" spans="1:7" hidden="1" x14ac:dyDescent="0.2">
      <c r="A72" s="28" t="s">
        <v>200</v>
      </c>
      <c r="B72" s="28" t="s">
        <v>207</v>
      </c>
      <c r="C72" s="28" t="b">
        <v>1</v>
      </c>
      <c r="D72" s="28" t="b">
        <v>1</v>
      </c>
      <c r="E72" s="28" t="b">
        <v>1</v>
      </c>
      <c r="F72" s="28" t="b">
        <v>1</v>
      </c>
      <c r="G72" s="28">
        <v>-2000023</v>
      </c>
    </row>
    <row r="73" spans="1:7" hidden="1" x14ac:dyDescent="0.2">
      <c r="A73" s="28" t="s">
        <v>211</v>
      </c>
      <c r="B73" s="28" t="s">
        <v>213</v>
      </c>
      <c r="C73" s="28" t="b">
        <v>1</v>
      </c>
      <c r="D73" s="28" t="b">
        <v>1</v>
      </c>
      <c r="E73" s="28" t="b">
        <v>0</v>
      </c>
      <c r="F73" s="28" t="b">
        <v>0</v>
      </c>
      <c r="G73" s="28">
        <v>-2008016</v>
      </c>
    </row>
    <row r="74" spans="1:7" ht="25.5" hidden="1" x14ac:dyDescent="0.2">
      <c r="A74" s="28" t="s">
        <v>731</v>
      </c>
      <c r="B74" s="28" t="s">
        <v>732</v>
      </c>
      <c r="C74" s="28" t="b">
        <v>0</v>
      </c>
      <c r="D74" s="28" t="b">
        <v>1</v>
      </c>
      <c r="E74" s="28" t="b">
        <v>0</v>
      </c>
      <c r="F74" s="28" t="b">
        <v>0</v>
      </c>
      <c r="G74" s="28">
        <v>-2008017</v>
      </c>
    </row>
    <row r="75" spans="1:7" hidden="1" x14ac:dyDescent="0.2">
      <c r="A75" s="28" t="s">
        <v>735</v>
      </c>
      <c r="B75" s="28" t="s">
        <v>736</v>
      </c>
      <c r="C75" s="28" t="b">
        <v>0</v>
      </c>
      <c r="D75" s="28" t="b">
        <v>0</v>
      </c>
      <c r="E75" s="28" t="b">
        <v>0</v>
      </c>
      <c r="F75" s="28" t="b">
        <v>0</v>
      </c>
      <c r="G75" s="28">
        <v>-2008005</v>
      </c>
    </row>
    <row r="76" spans="1:7" ht="25.5" hidden="1" x14ac:dyDescent="0.2">
      <c r="A76" s="28" t="s">
        <v>738</v>
      </c>
      <c r="B76" s="28" t="s">
        <v>739</v>
      </c>
      <c r="C76" s="28" t="b">
        <v>0</v>
      </c>
      <c r="D76" s="28" t="b">
        <v>0</v>
      </c>
      <c r="E76" s="28" t="b">
        <v>0</v>
      </c>
      <c r="F76" s="28" t="b">
        <v>0</v>
      </c>
      <c r="G76" s="28">
        <v>-2007004</v>
      </c>
    </row>
    <row r="77" spans="1:7" hidden="1" x14ac:dyDescent="0.2">
      <c r="A77" s="28" t="s">
        <v>1899</v>
      </c>
      <c r="B77" s="28" t="s">
        <v>1937</v>
      </c>
      <c r="C77" s="28" t="b">
        <v>0</v>
      </c>
      <c r="D77" s="28" t="b">
        <v>1</v>
      </c>
      <c r="E77" s="28" t="b">
        <v>0</v>
      </c>
      <c r="F77" s="28" t="b">
        <v>0</v>
      </c>
      <c r="G77" s="28">
        <v>-2008061</v>
      </c>
    </row>
    <row r="78" spans="1:7" hidden="1" x14ac:dyDescent="0.2">
      <c r="A78" s="28" t="s">
        <v>215</v>
      </c>
      <c r="B78" s="28" t="s">
        <v>217</v>
      </c>
      <c r="C78" s="28" t="b">
        <v>1</v>
      </c>
      <c r="D78" s="28" t="b">
        <v>1</v>
      </c>
      <c r="E78" s="28" t="b">
        <v>0</v>
      </c>
      <c r="F78" s="28" t="b">
        <v>0</v>
      </c>
      <c r="G78" s="28">
        <v>-2008010</v>
      </c>
    </row>
    <row r="79" spans="1:7" ht="25.5" hidden="1" x14ac:dyDescent="0.2">
      <c r="A79" s="28" t="s">
        <v>1900</v>
      </c>
      <c r="B79" s="28" t="s">
        <v>745</v>
      </c>
      <c r="C79" s="28" t="b">
        <v>0</v>
      </c>
      <c r="D79" s="28" t="b">
        <v>1</v>
      </c>
      <c r="E79" s="28" t="b">
        <v>0</v>
      </c>
      <c r="F79" s="28" t="b">
        <v>0</v>
      </c>
      <c r="G79" s="28">
        <v>-2008153</v>
      </c>
    </row>
    <row r="80" spans="1:7" hidden="1" x14ac:dyDescent="0.2">
      <c r="A80" s="28" t="s">
        <v>218</v>
      </c>
      <c r="B80" s="28" t="s">
        <v>220</v>
      </c>
      <c r="C80" s="28" t="b">
        <v>1</v>
      </c>
      <c r="D80" s="28" t="b">
        <v>1</v>
      </c>
      <c r="E80" s="28" t="b">
        <v>0</v>
      </c>
      <c r="F80" s="28" t="b">
        <v>0</v>
      </c>
      <c r="G80" s="28">
        <v>-2008123</v>
      </c>
    </row>
    <row r="81" spans="1:7" hidden="1" x14ac:dyDescent="0.2">
      <c r="A81" s="28" t="s">
        <v>750</v>
      </c>
      <c r="B81" s="28" t="s">
        <v>751</v>
      </c>
      <c r="C81" s="28" t="b">
        <v>0</v>
      </c>
      <c r="D81" s="28" t="b">
        <v>1</v>
      </c>
      <c r="E81" s="28" t="b">
        <v>0</v>
      </c>
      <c r="F81" s="28" t="b">
        <v>0</v>
      </c>
      <c r="G81" s="28">
        <v>-2008154</v>
      </c>
    </row>
    <row r="82" spans="1:7" hidden="1" x14ac:dyDescent="0.2">
      <c r="A82" s="28" t="s">
        <v>221</v>
      </c>
      <c r="B82" s="28" t="s">
        <v>223</v>
      </c>
      <c r="C82" s="28" t="b">
        <v>1</v>
      </c>
      <c r="D82" s="28" t="b">
        <v>1</v>
      </c>
      <c r="E82" s="28" t="b">
        <v>0</v>
      </c>
      <c r="F82" s="28" t="b">
        <v>0</v>
      </c>
      <c r="G82" s="28">
        <v>-2008124</v>
      </c>
    </row>
    <row r="83" spans="1:7" hidden="1" x14ac:dyDescent="0.2">
      <c r="A83" s="28" t="s">
        <v>224</v>
      </c>
      <c r="B83" s="28" t="s">
        <v>225</v>
      </c>
      <c r="C83" s="28" t="b">
        <v>1</v>
      </c>
      <c r="D83" s="28" t="b">
        <v>1</v>
      </c>
      <c r="E83" s="28" t="b">
        <v>0</v>
      </c>
      <c r="F83" s="28" t="b">
        <v>0</v>
      </c>
      <c r="G83" s="28">
        <v>-2008160</v>
      </c>
    </row>
    <row r="84" spans="1:7" hidden="1" x14ac:dyDescent="0.2">
      <c r="A84" s="28" t="s">
        <v>227</v>
      </c>
      <c r="B84" s="28" t="s">
        <v>229</v>
      </c>
      <c r="C84" s="28" t="b">
        <v>1</v>
      </c>
      <c r="D84" s="28" t="b">
        <v>0</v>
      </c>
      <c r="E84" s="28" t="b">
        <v>0</v>
      </c>
      <c r="F84" s="28" t="b">
        <v>0</v>
      </c>
      <c r="G84" s="28">
        <v>-2008015</v>
      </c>
    </row>
    <row r="85" spans="1:7" hidden="1" x14ac:dyDescent="0.2">
      <c r="A85" s="28" t="s">
        <v>758</v>
      </c>
      <c r="B85" s="28" t="s">
        <v>759</v>
      </c>
      <c r="C85" s="28" t="b">
        <v>0</v>
      </c>
      <c r="D85" s="28" t="b">
        <v>1</v>
      </c>
      <c r="E85" s="28" t="b">
        <v>0</v>
      </c>
      <c r="F85" s="28" t="b">
        <v>0</v>
      </c>
      <c r="G85" s="28">
        <v>-2008003</v>
      </c>
    </row>
    <row r="86" spans="1:7" hidden="1" x14ac:dyDescent="0.2">
      <c r="A86" s="28" t="s">
        <v>230</v>
      </c>
      <c r="B86" s="28" t="s">
        <v>233</v>
      </c>
      <c r="C86" s="28" t="b">
        <v>1</v>
      </c>
      <c r="D86" s="28" t="b">
        <v>1</v>
      </c>
      <c r="E86" s="28" t="b">
        <v>0</v>
      </c>
      <c r="F86" s="28" t="b">
        <v>0</v>
      </c>
      <c r="G86" s="28">
        <v>-2008000</v>
      </c>
    </row>
    <row r="87" spans="1:7" ht="25.5" hidden="1" x14ac:dyDescent="0.2">
      <c r="A87" s="28" t="s">
        <v>236</v>
      </c>
      <c r="B87" s="28" t="s">
        <v>238</v>
      </c>
      <c r="C87" s="28" t="b">
        <v>1</v>
      </c>
      <c r="D87" s="28" t="b">
        <v>1</v>
      </c>
      <c r="E87" s="28" t="b">
        <v>1</v>
      </c>
      <c r="F87" s="28" t="b">
        <v>0</v>
      </c>
      <c r="G87" s="28">
        <v>-2001040</v>
      </c>
    </row>
    <row r="88" spans="1:7" ht="25.5" hidden="1" x14ac:dyDescent="0.2">
      <c r="A88" s="28" t="s">
        <v>1901</v>
      </c>
      <c r="B88" s="28" t="s">
        <v>1938</v>
      </c>
      <c r="C88" s="28" t="b">
        <v>0</v>
      </c>
      <c r="D88" s="28" t="b">
        <v>1</v>
      </c>
      <c r="E88" s="28" t="b">
        <v>0</v>
      </c>
      <c r="F88" s="28" t="b">
        <v>0</v>
      </c>
      <c r="G88" s="28">
        <v>-2005003</v>
      </c>
    </row>
    <row r="89" spans="1:7" ht="25.5" hidden="1" x14ac:dyDescent="0.2">
      <c r="A89" s="28" t="s">
        <v>1902</v>
      </c>
      <c r="B89" s="28" t="s">
        <v>1939</v>
      </c>
      <c r="C89" s="28" t="b">
        <v>0</v>
      </c>
      <c r="D89" s="28" t="b">
        <v>1</v>
      </c>
      <c r="E89" s="28" t="b">
        <v>0</v>
      </c>
      <c r="F89" s="28" t="b">
        <v>0</v>
      </c>
      <c r="G89" s="28">
        <v>-2005004</v>
      </c>
    </row>
    <row r="90" spans="1:7" hidden="1" x14ac:dyDescent="0.2">
      <c r="A90" s="28" t="s">
        <v>240</v>
      </c>
      <c r="B90" s="28" t="s">
        <v>242</v>
      </c>
      <c r="C90" s="28" t="b">
        <v>1</v>
      </c>
      <c r="D90" s="28" t="b">
        <v>1</v>
      </c>
      <c r="E90" s="28" t="b">
        <v>1</v>
      </c>
      <c r="F90" s="28" t="b">
        <v>0</v>
      </c>
      <c r="G90" s="28">
        <v>-2001060</v>
      </c>
    </row>
    <row r="91" spans="1:7" hidden="1" x14ac:dyDescent="0.2">
      <c r="A91" s="28" t="s">
        <v>767</v>
      </c>
      <c r="B91" s="28" t="s">
        <v>768</v>
      </c>
      <c r="C91" s="28" t="b">
        <v>0</v>
      </c>
      <c r="D91" s="28" t="b">
        <v>1</v>
      </c>
      <c r="E91" s="28" t="b">
        <v>0</v>
      </c>
      <c r="F91" s="28" t="b">
        <v>0</v>
      </c>
      <c r="G91" s="28">
        <v>-2006045</v>
      </c>
    </row>
    <row r="92" spans="1:7" hidden="1" x14ac:dyDescent="0.2">
      <c r="A92" s="28" t="s">
        <v>769</v>
      </c>
      <c r="B92" s="28" t="s">
        <v>770</v>
      </c>
      <c r="C92" s="28" t="b">
        <v>0</v>
      </c>
      <c r="D92" s="28" t="b">
        <v>0</v>
      </c>
      <c r="E92" s="28" t="b">
        <v>0</v>
      </c>
      <c r="F92" s="28" t="b">
        <v>0</v>
      </c>
      <c r="G92" s="28">
        <v>-2000535</v>
      </c>
    </row>
    <row r="93" spans="1:7" hidden="1" x14ac:dyDescent="0.2">
      <c r="A93" s="28" t="s">
        <v>243</v>
      </c>
      <c r="B93" s="28" t="s">
        <v>244</v>
      </c>
      <c r="C93" s="28" t="b">
        <v>1</v>
      </c>
      <c r="D93" s="28" t="b">
        <v>1</v>
      </c>
      <c r="E93" s="28" t="b">
        <v>1</v>
      </c>
      <c r="F93" s="28" t="b">
        <v>0</v>
      </c>
      <c r="G93" s="28">
        <v>-2001370</v>
      </c>
    </row>
    <row r="94" spans="1:7" hidden="1" x14ac:dyDescent="0.2">
      <c r="A94" s="28" t="s">
        <v>776</v>
      </c>
      <c r="B94" s="28" t="s">
        <v>196</v>
      </c>
      <c r="C94" s="28" t="b">
        <v>0</v>
      </c>
      <c r="D94" s="28" t="b">
        <v>0</v>
      </c>
      <c r="E94" s="28" t="b">
        <v>0</v>
      </c>
      <c r="F94" s="28" t="b">
        <v>0</v>
      </c>
      <c r="G94" s="28">
        <v>-2000190</v>
      </c>
    </row>
    <row r="95" spans="1:7" ht="25.5" hidden="1" x14ac:dyDescent="0.2">
      <c r="A95" s="28" t="s">
        <v>777</v>
      </c>
      <c r="B95" s="28" t="s">
        <v>778</v>
      </c>
      <c r="C95" s="28" t="b">
        <v>0</v>
      </c>
      <c r="D95" s="28" t="b">
        <v>1</v>
      </c>
      <c r="E95" s="28" t="b">
        <v>0</v>
      </c>
      <c r="F95" s="28" t="b">
        <v>0</v>
      </c>
      <c r="G95" s="28">
        <v>-2008086</v>
      </c>
    </row>
    <row r="96" spans="1:7" hidden="1" x14ac:dyDescent="0.2">
      <c r="A96" s="28" t="s">
        <v>260</v>
      </c>
      <c r="B96" s="28" t="s">
        <v>262</v>
      </c>
      <c r="C96" s="28" t="b">
        <v>1</v>
      </c>
      <c r="D96" s="28" t="b">
        <v>1</v>
      </c>
      <c r="E96" s="28" t="b">
        <v>1</v>
      </c>
      <c r="F96" s="28" t="b">
        <v>0</v>
      </c>
      <c r="G96" s="28">
        <v>-2008085</v>
      </c>
    </row>
    <row r="97" spans="1:7" hidden="1" x14ac:dyDescent="0.2">
      <c r="A97" s="28" t="s">
        <v>782</v>
      </c>
      <c r="B97" s="28" t="s">
        <v>783</v>
      </c>
      <c r="C97" s="28" t="b">
        <v>0</v>
      </c>
      <c r="D97" s="28" t="b">
        <v>1</v>
      </c>
      <c r="E97" s="28" t="b">
        <v>0</v>
      </c>
      <c r="F97" s="28" t="b">
        <v>0</v>
      </c>
      <c r="G97" s="28">
        <v>-2008004</v>
      </c>
    </row>
    <row r="98" spans="1:7" hidden="1" x14ac:dyDescent="0.2">
      <c r="A98" s="28" t="s">
        <v>263</v>
      </c>
      <c r="B98" s="28" t="s">
        <v>265</v>
      </c>
      <c r="C98" s="28" t="b">
        <v>1</v>
      </c>
      <c r="D98" s="28" t="b">
        <v>1</v>
      </c>
      <c r="E98" s="28" t="b">
        <v>0</v>
      </c>
      <c r="F98" s="28" t="b">
        <v>0</v>
      </c>
      <c r="G98" s="28">
        <v>-2008020</v>
      </c>
    </row>
    <row r="99" spans="1:7" hidden="1" x14ac:dyDescent="0.2">
      <c r="A99" s="28" t="s">
        <v>787</v>
      </c>
      <c r="B99" s="28" t="s">
        <v>788</v>
      </c>
      <c r="C99" s="28" t="b">
        <v>0</v>
      </c>
      <c r="D99" s="28" t="b">
        <v>1</v>
      </c>
      <c r="E99" s="28" t="b">
        <v>0</v>
      </c>
      <c r="F99" s="28" t="b">
        <v>0</v>
      </c>
      <c r="G99" s="28">
        <v>-2008048</v>
      </c>
    </row>
    <row r="100" spans="1:7" hidden="1" x14ac:dyDescent="0.2">
      <c r="A100" s="28" t="s">
        <v>266</v>
      </c>
      <c r="B100" s="28" t="s">
        <v>269</v>
      </c>
      <c r="C100" s="28" t="b">
        <v>1</v>
      </c>
      <c r="D100" s="28" t="b">
        <v>1</v>
      </c>
      <c r="E100" s="28" t="b">
        <v>0</v>
      </c>
      <c r="F100" s="28" t="b">
        <v>0</v>
      </c>
      <c r="G100" s="28">
        <v>-2008050</v>
      </c>
    </row>
    <row r="101" spans="1:7" hidden="1" x14ac:dyDescent="0.2">
      <c r="A101" s="28" t="s">
        <v>791</v>
      </c>
      <c r="B101" s="28" t="s">
        <v>792</v>
      </c>
      <c r="C101" s="28" t="b">
        <v>0</v>
      </c>
      <c r="D101" s="28" t="b">
        <v>1</v>
      </c>
      <c r="E101" s="28" t="b">
        <v>0</v>
      </c>
      <c r="F101" s="28" t="b">
        <v>0</v>
      </c>
      <c r="G101" s="28">
        <v>-2005026</v>
      </c>
    </row>
    <row r="102" spans="1:7" hidden="1" x14ac:dyDescent="0.2">
      <c r="A102" s="28" t="s">
        <v>270</v>
      </c>
      <c r="B102" s="28" t="s">
        <v>272</v>
      </c>
      <c r="C102" s="28" t="b">
        <v>1</v>
      </c>
      <c r="D102" s="28" t="b">
        <v>1</v>
      </c>
      <c r="E102" s="28" t="b">
        <v>1</v>
      </c>
      <c r="F102" s="28" t="b">
        <v>1</v>
      </c>
      <c r="G102" s="28">
        <v>-2000032</v>
      </c>
    </row>
    <row r="103" spans="1:7" ht="25.5" hidden="1" x14ac:dyDescent="0.2">
      <c r="A103" s="28" t="s">
        <v>796</v>
      </c>
      <c r="B103" s="28" t="s">
        <v>797</v>
      </c>
      <c r="C103" s="28" t="b">
        <v>0</v>
      </c>
      <c r="D103" s="28" t="b">
        <v>1</v>
      </c>
      <c r="E103" s="28" t="b">
        <v>0</v>
      </c>
      <c r="F103" s="28" t="b">
        <v>0</v>
      </c>
      <c r="G103" s="28">
        <v>-2005111</v>
      </c>
    </row>
    <row r="104" spans="1:7" hidden="1" x14ac:dyDescent="0.2">
      <c r="A104" s="28" t="s">
        <v>276</v>
      </c>
      <c r="B104" s="28" t="s">
        <v>279</v>
      </c>
      <c r="C104" s="28" t="b">
        <v>1</v>
      </c>
      <c r="D104" s="28" t="b">
        <v>1</v>
      </c>
      <c r="E104" s="28" t="b">
        <v>1</v>
      </c>
      <c r="F104" s="28" t="b">
        <v>0</v>
      </c>
      <c r="G104" s="28">
        <v>-2000080</v>
      </c>
    </row>
    <row r="105" spans="1:7" ht="25.5" hidden="1" x14ac:dyDescent="0.2">
      <c r="A105" s="28" t="s">
        <v>808</v>
      </c>
      <c r="B105" s="28" t="s">
        <v>809</v>
      </c>
      <c r="C105" s="28" t="b">
        <v>0</v>
      </c>
      <c r="D105" s="28" t="b">
        <v>1</v>
      </c>
      <c r="E105" s="28" t="b">
        <v>0</v>
      </c>
      <c r="F105" s="28" t="b">
        <v>0</v>
      </c>
      <c r="G105" s="28">
        <v>-2005007</v>
      </c>
    </row>
    <row r="106" spans="1:7" hidden="1" x14ac:dyDescent="0.2">
      <c r="A106" s="28" t="s">
        <v>280</v>
      </c>
      <c r="B106" s="28" t="s">
        <v>281</v>
      </c>
      <c r="C106" s="28" t="b">
        <v>1</v>
      </c>
      <c r="D106" s="28" t="b">
        <v>1</v>
      </c>
      <c r="E106" s="28" t="b">
        <v>1</v>
      </c>
      <c r="F106" s="28" t="b">
        <v>0</v>
      </c>
      <c r="G106" s="28">
        <v>-2001100</v>
      </c>
    </row>
    <row r="107" spans="1:7" hidden="1" x14ac:dyDescent="0.2">
      <c r="A107" s="28" t="s">
        <v>802</v>
      </c>
      <c r="B107" s="28" t="s">
        <v>803</v>
      </c>
      <c r="C107" s="28" t="b">
        <v>0</v>
      </c>
      <c r="D107" s="28" t="b">
        <v>1</v>
      </c>
      <c r="E107" s="28" t="b">
        <v>0</v>
      </c>
      <c r="F107" s="28" t="b">
        <v>0</v>
      </c>
      <c r="G107" s="28">
        <v>-2005006</v>
      </c>
    </row>
    <row r="108" spans="1:7" ht="25.5" hidden="1" x14ac:dyDescent="0.2">
      <c r="A108" s="28" t="s">
        <v>282</v>
      </c>
      <c r="B108" s="28" t="s">
        <v>283</v>
      </c>
      <c r="C108" s="28" t="b">
        <v>0</v>
      </c>
      <c r="D108" s="28" t="b">
        <v>1</v>
      </c>
      <c r="E108" s="28" t="b">
        <v>0</v>
      </c>
      <c r="F108" s="28" t="b">
        <v>0</v>
      </c>
      <c r="G108" s="28">
        <v>-2000150</v>
      </c>
    </row>
    <row r="109" spans="1:7" ht="25.5" hidden="1" x14ac:dyDescent="0.2">
      <c r="A109" s="28" t="s">
        <v>1904</v>
      </c>
      <c r="B109" s="28" t="s">
        <v>1941</v>
      </c>
      <c r="C109" s="28" t="b">
        <v>0</v>
      </c>
      <c r="D109" s="28" t="b">
        <v>1</v>
      </c>
      <c r="E109" s="28" t="b">
        <v>0</v>
      </c>
      <c r="F109" s="28" t="b">
        <v>0</v>
      </c>
      <c r="G109" s="28">
        <v>-2005013</v>
      </c>
    </row>
    <row r="110" spans="1:7" hidden="1" x14ac:dyDescent="0.2">
      <c r="A110" s="28" t="s">
        <v>284</v>
      </c>
      <c r="B110" s="28" t="s">
        <v>289</v>
      </c>
      <c r="C110" s="28" t="b">
        <v>1</v>
      </c>
      <c r="D110" s="28" t="b">
        <v>1</v>
      </c>
      <c r="E110" s="28" t="b">
        <v>1</v>
      </c>
      <c r="F110" s="28" t="b">
        <v>1</v>
      </c>
      <c r="G110" s="28">
        <v>-2000151</v>
      </c>
    </row>
    <row r="111" spans="1:7" hidden="1" x14ac:dyDescent="0.2">
      <c r="A111" s="28" t="s">
        <v>815</v>
      </c>
      <c r="B111" s="28" t="s">
        <v>816</v>
      </c>
      <c r="C111" s="28" t="b">
        <v>0</v>
      </c>
      <c r="D111" s="28" t="b">
        <v>1</v>
      </c>
      <c r="E111" s="28" t="b">
        <v>0</v>
      </c>
      <c r="F111" s="28" t="b">
        <v>0</v>
      </c>
      <c r="G111" s="28">
        <v>-2006040</v>
      </c>
    </row>
    <row r="112" spans="1:7" hidden="1" x14ac:dyDescent="0.2">
      <c r="A112" s="28" t="s">
        <v>293</v>
      </c>
      <c r="B112" s="28" t="s">
        <v>294</v>
      </c>
      <c r="C112" s="28" t="b">
        <v>1</v>
      </c>
      <c r="D112" s="28" t="b">
        <v>0</v>
      </c>
      <c r="E112" s="28" t="b">
        <v>0</v>
      </c>
      <c r="F112" s="28" t="b">
        <v>0</v>
      </c>
      <c r="G112" s="28">
        <v>-2000220</v>
      </c>
    </row>
    <row r="113" spans="1:7" hidden="1" x14ac:dyDescent="0.2">
      <c r="A113" s="28" t="s">
        <v>820</v>
      </c>
      <c r="B113" s="28" t="s">
        <v>821</v>
      </c>
      <c r="C113" s="28" t="b">
        <v>0</v>
      </c>
      <c r="D113" s="28" t="b">
        <v>0</v>
      </c>
      <c r="E113" s="28" t="b">
        <v>0</v>
      </c>
      <c r="F113" s="28" t="b">
        <v>0</v>
      </c>
      <c r="G113" s="28">
        <v>-2000107</v>
      </c>
    </row>
    <row r="114" spans="1:7" hidden="1" x14ac:dyDescent="0.2">
      <c r="A114" s="28" t="s">
        <v>298</v>
      </c>
      <c r="B114" s="28" t="s">
        <v>299</v>
      </c>
      <c r="C114" s="28" t="b">
        <v>1</v>
      </c>
      <c r="D114" s="28" t="b">
        <v>1</v>
      </c>
      <c r="E114" s="28" t="b">
        <v>0</v>
      </c>
      <c r="F114" s="28" t="b">
        <v>0</v>
      </c>
      <c r="G114" s="28">
        <v>-2008107</v>
      </c>
    </row>
    <row r="115" spans="1:7" hidden="1" x14ac:dyDescent="0.2">
      <c r="A115" s="28" t="s">
        <v>302</v>
      </c>
      <c r="B115" s="28" t="s">
        <v>304</v>
      </c>
      <c r="C115" s="28" t="b">
        <v>0</v>
      </c>
      <c r="D115" s="28" t="b">
        <v>0</v>
      </c>
      <c r="E115" s="28" t="b">
        <v>0</v>
      </c>
      <c r="F115" s="28" t="b">
        <v>0</v>
      </c>
      <c r="G115" s="28">
        <v>-2000196</v>
      </c>
    </row>
    <row r="116" spans="1:7" ht="25.5" hidden="1" x14ac:dyDescent="0.2">
      <c r="A116" s="28" t="s">
        <v>831</v>
      </c>
      <c r="B116" s="28" t="s">
        <v>832</v>
      </c>
      <c r="C116" s="28" t="b">
        <v>0</v>
      </c>
      <c r="D116" s="28" t="b">
        <v>1</v>
      </c>
      <c r="E116" s="28" t="b">
        <v>0</v>
      </c>
      <c r="F116" s="28" t="b">
        <v>0</v>
      </c>
      <c r="G116" s="28">
        <v>-2005255</v>
      </c>
    </row>
    <row r="117" spans="1:7" ht="25.5" hidden="1" x14ac:dyDescent="0.2">
      <c r="A117" s="28" t="s">
        <v>827</v>
      </c>
      <c r="B117" s="28" t="s">
        <v>828</v>
      </c>
      <c r="C117" s="28" t="b">
        <v>0</v>
      </c>
      <c r="D117" s="28" t="b">
        <v>1</v>
      </c>
      <c r="E117" s="28" t="b">
        <v>0</v>
      </c>
      <c r="F117" s="28" t="b">
        <v>0</v>
      </c>
      <c r="G117" s="28">
        <v>-2005254</v>
      </c>
    </row>
    <row r="118" spans="1:7" ht="25.5" hidden="1" x14ac:dyDescent="0.2">
      <c r="A118" s="28" t="s">
        <v>835</v>
      </c>
      <c r="B118" s="28" t="s">
        <v>836</v>
      </c>
      <c r="C118" s="28" t="b">
        <v>0</v>
      </c>
      <c r="D118" s="28" t="b">
        <v>1</v>
      </c>
      <c r="E118" s="28" t="b">
        <v>0</v>
      </c>
      <c r="F118" s="28" t="b">
        <v>0</v>
      </c>
      <c r="G118" s="28">
        <v>-2005253</v>
      </c>
    </row>
    <row r="119" spans="1:7" hidden="1" x14ac:dyDescent="0.2">
      <c r="A119" s="28" t="s">
        <v>839</v>
      </c>
      <c r="B119" s="28" t="s">
        <v>840</v>
      </c>
      <c r="C119" s="28" t="b">
        <v>0</v>
      </c>
      <c r="D119" s="28" t="b">
        <v>1</v>
      </c>
      <c r="E119" s="28" t="b">
        <v>0</v>
      </c>
      <c r="F119" s="28" t="b">
        <v>0</v>
      </c>
      <c r="G119" s="28">
        <v>-2005029</v>
      </c>
    </row>
    <row r="120" spans="1:7" hidden="1" x14ac:dyDescent="0.2">
      <c r="A120" s="28" t="s">
        <v>846</v>
      </c>
      <c r="B120" s="28" t="s">
        <v>847</v>
      </c>
      <c r="C120" s="28" t="b">
        <v>0</v>
      </c>
      <c r="D120" s="28" t="b">
        <v>1</v>
      </c>
      <c r="E120" s="28" t="b">
        <v>0</v>
      </c>
      <c r="F120" s="28" t="b">
        <v>0</v>
      </c>
      <c r="G120" s="28">
        <v>-2006020</v>
      </c>
    </row>
    <row r="121" spans="1:7" hidden="1" x14ac:dyDescent="0.2">
      <c r="A121" s="28" t="s">
        <v>311</v>
      </c>
      <c r="B121" s="28" t="s">
        <v>317</v>
      </c>
      <c r="C121" s="28" t="b">
        <v>1</v>
      </c>
      <c r="D121" s="28" t="b">
        <v>0</v>
      </c>
      <c r="E121" s="28" t="b">
        <v>0</v>
      </c>
      <c r="F121" s="28" t="b">
        <v>0</v>
      </c>
      <c r="G121" s="28">
        <v>-2000240</v>
      </c>
    </row>
    <row r="122" spans="1:7" ht="25.5" hidden="1" x14ac:dyDescent="0.2">
      <c r="A122" s="28" t="s">
        <v>1906</v>
      </c>
      <c r="B122" s="28" t="s">
        <v>1942</v>
      </c>
      <c r="C122" s="28" t="b">
        <v>0</v>
      </c>
      <c r="D122" s="28" t="b">
        <v>1</v>
      </c>
      <c r="E122" s="28" t="b">
        <v>0</v>
      </c>
      <c r="F122" s="28" t="b">
        <v>0</v>
      </c>
      <c r="G122" s="28">
        <v>-2008088</v>
      </c>
    </row>
    <row r="123" spans="1:7" hidden="1" x14ac:dyDescent="0.2">
      <c r="A123" s="28" t="s">
        <v>324</v>
      </c>
      <c r="B123" s="28" t="s">
        <v>325</v>
      </c>
      <c r="C123" s="28" t="b">
        <v>1</v>
      </c>
      <c r="D123" s="28" t="b">
        <v>1</v>
      </c>
      <c r="E123" s="28" t="b">
        <v>1</v>
      </c>
      <c r="F123" s="28" t="b">
        <v>0</v>
      </c>
      <c r="G123" s="28">
        <v>-2008087</v>
      </c>
    </row>
    <row r="124" spans="1:7" ht="25.5" hidden="1" x14ac:dyDescent="0.2">
      <c r="A124" s="28" t="s">
        <v>1907</v>
      </c>
      <c r="B124" s="28" t="s">
        <v>1943</v>
      </c>
      <c r="C124" s="28" t="b">
        <v>0</v>
      </c>
      <c r="D124" s="28" t="b">
        <v>1</v>
      </c>
      <c r="E124" s="28" t="b">
        <v>0</v>
      </c>
      <c r="F124" s="28" t="b">
        <v>0</v>
      </c>
      <c r="G124" s="28">
        <v>-2005008</v>
      </c>
    </row>
    <row r="125" spans="1:7" hidden="1" x14ac:dyDescent="0.2">
      <c r="A125" s="28" t="s">
        <v>326</v>
      </c>
      <c r="B125" s="28" t="s">
        <v>327</v>
      </c>
      <c r="C125" s="28" t="b">
        <v>1</v>
      </c>
      <c r="D125" s="28" t="b">
        <v>1</v>
      </c>
      <c r="E125" s="28" t="b">
        <v>1</v>
      </c>
      <c r="F125" s="28" t="b">
        <v>0</v>
      </c>
      <c r="G125" s="28">
        <v>-2001120</v>
      </c>
    </row>
    <row r="126" spans="1:7" hidden="1" x14ac:dyDescent="0.2">
      <c r="A126" s="28" t="s">
        <v>860</v>
      </c>
      <c r="B126" s="28" t="s">
        <v>861</v>
      </c>
      <c r="C126" s="28" t="b">
        <v>0</v>
      </c>
      <c r="D126" s="28" t="b">
        <v>1</v>
      </c>
      <c r="E126" s="28" t="b">
        <v>0</v>
      </c>
      <c r="F126" s="28" t="b">
        <v>0</v>
      </c>
      <c r="G126" s="28">
        <v>-2005251</v>
      </c>
    </row>
    <row r="127" spans="1:7" hidden="1" x14ac:dyDescent="0.2">
      <c r="A127" s="28" t="s">
        <v>328</v>
      </c>
      <c r="B127" s="28" t="s">
        <v>331</v>
      </c>
      <c r="C127" s="28" t="b">
        <v>0</v>
      </c>
      <c r="D127" s="28" t="b">
        <v>1</v>
      </c>
      <c r="E127" s="28" t="b">
        <v>0</v>
      </c>
      <c r="F127" s="28" t="b">
        <v>0</v>
      </c>
      <c r="G127" s="28">
        <v>-2000051</v>
      </c>
    </row>
    <row r="128" spans="1:7" hidden="1" x14ac:dyDescent="0.2">
      <c r="A128" s="28" t="s">
        <v>865</v>
      </c>
      <c r="B128" s="28" t="s">
        <v>199</v>
      </c>
      <c r="C128" s="28" t="b">
        <v>0</v>
      </c>
      <c r="D128" s="28" t="b">
        <v>0</v>
      </c>
      <c r="E128" s="28" t="b">
        <v>0</v>
      </c>
      <c r="F128" s="28" t="b">
        <v>0</v>
      </c>
      <c r="G128" s="28">
        <v>-2000194</v>
      </c>
    </row>
    <row r="129" spans="1:7" hidden="1" x14ac:dyDescent="0.2">
      <c r="A129" s="28" t="s">
        <v>338</v>
      </c>
      <c r="B129" s="28" t="s">
        <v>344</v>
      </c>
      <c r="C129" s="28" t="b">
        <v>1</v>
      </c>
      <c r="D129" s="28" t="b">
        <v>1</v>
      </c>
      <c r="E129" s="28" t="b">
        <v>0</v>
      </c>
      <c r="F129" s="28" t="b">
        <v>1</v>
      </c>
      <c r="G129" s="28">
        <v>-2003400</v>
      </c>
    </row>
    <row r="130" spans="1:7" hidden="1" x14ac:dyDescent="0.2">
      <c r="A130" s="28" t="s">
        <v>1910</v>
      </c>
      <c r="B130" s="28" t="s">
        <v>1944</v>
      </c>
      <c r="C130" s="28" t="b">
        <v>0</v>
      </c>
      <c r="D130" s="28" t="b">
        <v>1</v>
      </c>
      <c r="E130" s="28" t="b">
        <v>0</v>
      </c>
      <c r="F130" s="28" t="b">
        <v>0</v>
      </c>
      <c r="G130" s="28">
        <v>-2003410</v>
      </c>
    </row>
    <row r="131" spans="1:7" hidden="1" x14ac:dyDescent="0.2">
      <c r="A131" s="28" t="s">
        <v>866</v>
      </c>
      <c r="B131" s="28" t="s">
        <v>867</v>
      </c>
      <c r="C131" s="28" t="b">
        <v>0</v>
      </c>
      <c r="D131" s="28" t="b">
        <v>1</v>
      </c>
      <c r="E131" s="28" t="b">
        <v>0</v>
      </c>
      <c r="F131" s="28" t="b">
        <v>0</v>
      </c>
      <c r="G131" s="28">
        <v>-2003405</v>
      </c>
    </row>
    <row r="132" spans="1:7" hidden="1" x14ac:dyDescent="0.2">
      <c r="A132" s="28" t="s">
        <v>870</v>
      </c>
      <c r="B132" s="28" t="s">
        <v>871</v>
      </c>
      <c r="C132" s="28" t="b">
        <v>0</v>
      </c>
      <c r="D132" s="28" t="b">
        <v>1</v>
      </c>
      <c r="E132" s="28" t="b">
        <v>0</v>
      </c>
      <c r="F132" s="28" t="b">
        <v>0</v>
      </c>
      <c r="G132" s="28">
        <v>-2000193</v>
      </c>
    </row>
    <row r="133" spans="1:7" hidden="1" x14ac:dyDescent="0.2">
      <c r="A133" s="28" t="s">
        <v>875</v>
      </c>
      <c r="B133" s="28" t="s">
        <v>876</v>
      </c>
      <c r="C133" s="28" t="b">
        <v>0</v>
      </c>
      <c r="D133" s="28" t="b">
        <v>1</v>
      </c>
      <c r="E133" s="28" t="b">
        <v>0</v>
      </c>
      <c r="F133" s="28" t="b">
        <v>0</v>
      </c>
      <c r="G133" s="28">
        <v>-2005027</v>
      </c>
    </row>
    <row r="134" spans="1:7" hidden="1" x14ac:dyDescent="0.2">
      <c r="A134" s="28" t="s">
        <v>346</v>
      </c>
      <c r="B134" s="28" t="s">
        <v>347</v>
      </c>
      <c r="C134" s="28" t="b">
        <v>1</v>
      </c>
      <c r="D134" s="28" t="b">
        <v>0</v>
      </c>
      <c r="E134" s="28" t="b">
        <v>0</v>
      </c>
      <c r="F134" s="28" t="b">
        <v>0</v>
      </c>
      <c r="G134" s="28">
        <v>-2000700</v>
      </c>
    </row>
    <row r="135" spans="1:7" ht="25.5" hidden="1" x14ac:dyDescent="0.2">
      <c r="A135" s="28" t="s">
        <v>348</v>
      </c>
      <c r="B135" s="28" t="s">
        <v>350</v>
      </c>
      <c r="C135" s="28" t="b">
        <v>1</v>
      </c>
      <c r="D135" s="28" t="b">
        <v>1</v>
      </c>
      <c r="E135" s="28" t="b">
        <v>1</v>
      </c>
      <c r="F135" s="28" t="b">
        <v>0</v>
      </c>
      <c r="G135" s="28">
        <v>-2001140</v>
      </c>
    </row>
    <row r="136" spans="1:7" ht="25.5" hidden="1" x14ac:dyDescent="0.2">
      <c r="A136" s="28" t="s">
        <v>879</v>
      </c>
      <c r="B136" s="28" t="s">
        <v>880</v>
      </c>
      <c r="C136" s="28" t="b">
        <v>0</v>
      </c>
      <c r="D136" s="28" t="b">
        <v>1</v>
      </c>
      <c r="E136" s="28" t="b">
        <v>0</v>
      </c>
      <c r="F136" s="28" t="b">
        <v>0</v>
      </c>
      <c r="G136" s="28">
        <v>-2005009</v>
      </c>
    </row>
    <row r="137" spans="1:7" ht="25.5" hidden="1" x14ac:dyDescent="0.2">
      <c r="A137" s="28" t="s">
        <v>911</v>
      </c>
      <c r="B137" s="28" t="s">
        <v>912</v>
      </c>
      <c r="C137" s="28" t="b">
        <v>0</v>
      </c>
      <c r="D137" s="28" t="b">
        <v>1</v>
      </c>
      <c r="E137" s="28" t="b">
        <v>0</v>
      </c>
      <c r="F137" s="28" t="b">
        <v>0</v>
      </c>
      <c r="G137" s="28">
        <v>-2005022</v>
      </c>
    </row>
    <row r="138" spans="1:7" ht="25.5" hidden="1" x14ac:dyDescent="0.2">
      <c r="A138" s="28" t="s">
        <v>914</v>
      </c>
      <c r="B138" s="28" t="s">
        <v>915</v>
      </c>
      <c r="C138" s="28" t="b">
        <v>0</v>
      </c>
      <c r="D138" s="28" t="b">
        <v>0</v>
      </c>
      <c r="E138" s="28" t="b">
        <v>0</v>
      </c>
      <c r="F138" s="28" t="b">
        <v>0</v>
      </c>
      <c r="G138" s="28">
        <v>-2000970</v>
      </c>
    </row>
    <row r="139" spans="1:7" x14ac:dyDescent="0.2">
      <c r="A139" s="28" t="s">
        <v>129</v>
      </c>
      <c r="B139" s="28" t="s">
        <v>1959</v>
      </c>
      <c r="C139" s="28" t="s">
        <v>110</v>
      </c>
      <c r="D139" s="28" t="s">
        <v>110</v>
      </c>
      <c r="E139" s="28" t="s">
        <v>110</v>
      </c>
      <c r="F139" s="28" t="s">
        <v>110</v>
      </c>
      <c r="G139" s="28">
        <v>-1</v>
      </c>
    </row>
    <row r="140" spans="1:7" x14ac:dyDescent="0.2">
      <c r="A140" s="28" t="s">
        <v>129</v>
      </c>
      <c r="B140" s="28" t="s">
        <v>1224</v>
      </c>
      <c r="C140" s="28" t="s">
        <v>110</v>
      </c>
      <c r="D140" s="28" t="s">
        <v>110</v>
      </c>
      <c r="E140" s="28" t="s">
        <v>110</v>
      </c>
      <c r="F140" s="28" t="s">
        <v>110</v>
      </c>
      <c r="G140" s="28">
        <v>-2000904</v>
      </c>
    </row>
    <row r="141" spans="1:7" x14ac:dyDescent="0.2">
      <c r="A141" s="28" t="s">
        <v>129</v>
      </c>
      <c r="B141" s="28" t="s">
        <v>1225</v>
      </c>
      <c r="C141" s="28" t="s">
        <v>110</v>
      </c>
      <c r="D141" s="28" t="s">
        <v>110</v>
      </c>
      <c r="E141" s="28" t="s">
        <v>110</v>
      </c>
      <c r="F141" s="28" t="s">
        <v>110</v>
      </c>
      <c r="G141" s="28">
        <v>-2000903</v>
      </c>
    </row>
    <row r="142" spans="1:7" x14ac:dyDescent="0.2">
      <c r="A142" s="28" t="s">
        <v>129</v>
      </c>
      <c r="B142" s="28" t="s">
        <v>1226</v>
      </c>
      <c r="C142" s="28" t="s">
        <v>110</v>
      </c>
      <c r="D142" s="28" t="s">
        <v>110</v>
      </c>
      <c r="E142" s="28" t="s">
        <v>110</v>
      </c>
      <c r="F142" s="28" t="s">
        <v>110</v>
      </c>
      <c r="G142" s="28">
        <v>-2000902</v>
      </c>
    </row>
    <row r="143" spans="1:7" x14ac:dyDescent="0.2">
      <c r="A143" s="28" t="s">
        <v>129</v>
      </c>
      <c r="B143" s="28" t="s">
        <v>1227</v>
      </c>
      <c r="C143" s="28" t="s">
        <v>110</v>
      </c>
      <c r="D143" s="28" t="s">
        <v>110</v>
      </c>
      <c r="E143" s="28" t="s">
        <v>110</v>
      </c>
      <c r="F143" s="28" t="s">
        <v>110</v>
      </c>
      <c r="G143" s="28">
        <v>-2000901</v>
      </c>
    </row>
    <row r="144" spans="1:7" x14ac:dyDescent="0.2">
      <c r="A144" s="28" t="s">
        <v>129</v>
      </c>
      <c r="B144" s="28" t="s">
        <v>1228</v>
      </c>
      <c r="C144" s="28" t="s">
        <v>110</v>
      </c>
      <c r="D144" s="28" t="s">
        <v>110</v>
      </c>
      <c r="E144" s="28" t="s">
        <v>110</v>
      </c>
      <c r="F144" s="28" t="s">
        <v>110</v>
      </c>
      <c r="G144" s="28">
        <v>-2003330</v>
      </c>
    </row>
    <row r="145" spans="1:7" x14ac:dyDescent="0.2">
      <c r="A145" s="28" t="s">
        <v>129</v>
      </c>
      <c r="B145" s="28" t="s">
        <v>1229</v>
      </c>
      <c r="C145" s="28" t="s">
        <v>110</v>
      </c>
      <c r="D145" s="28" t="s">
        <v>110</v>
      </c>
      <c r="E145" s="28" t="s">
        <v>110</v>
      </c>
      <c r="F145" s="28" t="s">
        <v>110</v>
      </c>
      <c r="G145" s="28">
        <v>-2009618</v>
      </c>
    </row>
    <row r="146" spans="1:7" x14ac:dyDescent="0.2">
      <c r="A146" s="28" t="s">
        <v>129</v>
      </c>
      <c r="B146" s="28" t="s">
        <v>1230</v>
      </c>
      <c r="C146" s="28" t="s">
        <v>110</v>
      </c>
      <c r="D146" s="28" t="s">
        <v>110</v>
      </c>
      <c r="E146" s="28" t="s">
        <v>110</v>
      </c>
      <c r="F146" s="28" t="s">
        <v>110</v>
      </c>
      <c r="G146" s="28">
        <v>-2009648</v>
      </c>
    </row>
    <row r="147" spans="1:7" x14ac:dyDescent="0.2">
      <c r="A147" s="28" t="s">
        <v>129</v>
      </c>
      <c r="B147" s="28" t="s">
        <v>1231</v>
      </c>
      <c r="C147" s="28" t="s">
        <v>110</v>
      </c>
      <c r="D147" s="28" t="s">
        <v>110</v>
      </c>
      <c r="E147" s="28" t="s">
        <v>110</v>
      </c>
      <c r="F147" s="28" t="s">
        <v>110</v>
      </c>
      <c r="G147" s="28">
        <v>-2009647</v>
      </c>
    </row>
    <row r="148" spans="1:7" x14ac:dyDescent="0.2">
      <c r="A148" s="28" t="s">
        <v>129</v>
      </c>
      <c r="B148" s="28" t="s">
        <v>1232</v>
      </c>
      <c r="C148" s="28" t="s">
        <v>110</v>
      </c>
      <c r="D148" s="28" t="s">
        <v>110</v>
      </c>
      <c r="E148" s="28" t="s">
        <v>110</v>
      </c>
      <c r="F148" s="28" t="s">
        <v>110</v>
      </c>
      <c r="G148" s="28">
        <v>-2009646</v>
      </c>
    </row>
    <row r="149" spans="1:7" x14ac:dyDescent="0.2">
      <c r="A149" s="28" t="s">
        <v>129</v>
      </c>
      <c r="B149" s="28" t="s">
        <v>1233</v>
      </c>
      <c r="C149" s="28" t="s">
        <v>110</v>
      </c>
      <c r="D149" s="28" t="s">
        <v>110</v>
      </c>
      <c r="E149" s="28" t="s">
        <v>110</v>
      </c>
      <c r="F149" s="28" t="s">
        <v>110</v>
      </c>
      <c r="G149" s="28">
        <v>-2001333</v>
      </c>
    </row>
    <row r="150" spans="1:7" x14ac:dyDescent="0.2">
      <c r="A150" s="28" t="s">
        <v>129</v>
      </c>
      <c r="B150" s="28" t="s">
        <v>613</v>
      </c>
      <c r="C150" s="28" t="s">
        <v>110</v>
      </c>
      <c r="D150" s="28" t="s">
        <v>110</v>
      </c>
      <c r="E150" s="28" t="s">
        <v>110</v>
      </c>
      <c r="F150" s="28" t="s">
        <v>110</v>
      </c>
      <c r="G150" s="28">
        <v>-2008185</v>
      </c>
    </row>
    <row r="151" spans="1:7" x14ac:dyDescent="0.2">
      <c r="A151" s="28" t="s">
        <v>129</v>
      </c>
      <c r="B151" s="28" t="s">
        <v>617</v>
      </c>
      <c r="C151" s="28" t="s">
        <v>110</v>
      </c>
      <c r="D151" s="28" t="s">
        <v>110</v>
      </c>
      <c r="E151" s="28" t="s">
        <v>110</v>
      </c>
      <c r="F151" s="28" t="s">
        <v>110</v>
      </c>
      <c r="G151" s="28">
        <v>-2008186</v>
      </c>
    </row>
    <row r="152" spans="1:7" x14ac:dyDescent="0.2">
      <c r="A152" s="28" t="s">
        <v>129</v>
      </c>
      <c r="B152" s="28" t="s">
        <v>1234</v>
      </c>
      <c r="C152" s="28" t="s">
        <v>110</v>
      </c>
      <c r="D152" s="28" t="s">
        <v>110</v>
      </c>
      <c r="E152" s="28" t="s">
        <v>110</v>
      </c>
      <c r="F152" s="28" t="s">
        <v>110</v>
      </c>
      <c r="G152" s="28">
        <v>-2000547</v>
      </c>
    </row>
    <row r="153" spans="1:7" x14ac:dyDescent="0.2">
      <c r="A153" s="28" t="s">
        <v>129</v>
      </c>
      <c r="B153" s="28" t="s">
        <v>1235</v>
      </c>
      <c r="C153" s="28" t="s">
        <v>110</v>
      </c>
      <c r="D153" s="28" t="s">
        <v>110</v>
      </c>
      <c r="E153" s="28" t="s">
        <v>110</v>
      </c>
      <c r="F153" s="28" t="s">
        <v>110</v>
      </c>
      <c r="G153" s="28">
        <v>-2000549</v>
      </c>
    </row>
    <row r="154" spans="1:7" x14ac:dyDescent="0.2">
      <c r="A154" s="28" t="s">
        <v>129</v>
      </c>
      <c r="B154" s="28" t="s">
        <v>1236</v>
      </c>
      <c r="C154" s="28" t="s">
        <v>110</v>
      </c>
      <c r="D154" s="28" t="s">
        <v>110</v>
      </c>
      <c r="E154" s="28" t="s">
        <v>110</v>
      </c>
      <c r="F154" s="28" t="s">
        <v>110</v>
      </c>
      <c r="G154" s="28">
        <v>-2000923</v>
      </c>
    </row>
    <row r="155" spans="1:7" x14ac:dyDescent="0.2">
      <c r="A155" s="28" t="s">
        <v>129</v>
      </c>
      <c r="B155" s="28" t="s">
        <v>1237</v>
      </c>
      <c r="C155" s="28" t="s">
        <v>110</v>
      </c>
      <c r="D155" s="28" t="s">
        <v>110</v>
      </c>
      <c r="E155" s="28" t="s">
        <v>110</v>
      </c>
      <c r="F155" s="28" t="s">
        <v>110</v>
      </c>
      <c r="G155" s="28">
        <v>-2000999</v>
      </c>
    </row>
    <row r="156" spans="1:7" x14ac:dyDescent="0.2">
      <c r="A156" s="28" t="s">
        <v>129</v>
      </c>
      <c r="B156" s="28" t="s">
        <v>1238</v>
      </c>
      <c r="C156" s="28" t="s">
        <v>110</v>
      </c>
      <c r="D156" s="28" t="s">
        <v>110</v>
      </c>
      <c r="E156" s="28" t="s">
        <v>110</v>
      </c>
      <c r="F156" s="28" t="s">
        <v>110</v>
      </c>
      <c r="G156" s="28">
        <v>-2000165</v>
      </c>
    </row>
    <row r="157" spans="1:7" x14ac:dyDescent="0.2">
      <c r="A157" s="28" t="s">
        <v>129</v>
      </c>
      <c r="B157" s="28" t="s">
        <v>1239</v>
      </c>
      <c r="C157" s="28" t="s">
        <v>110</v>
      </c>
      <c r="D157" s="28" t="s">
        <v>110</v>
      </c>
      <c r="E157" s="28" t="s">
        <v>110</v>
      </c>
      <c r="F157" s="28" t="s">
        <v>110</v>
      </c>
      <c r="G157" s="28">
        <v>-2000168</v>
      </c>
    </row>
    <row r="158" spans="1:7" x14ac:dyDescent="0.2">
      <c r="A158" s="28" t="s">
        <v>129</v>
      </c>
      <c r="B158" s="28" t="s">
        <v>1240</v>
      </c>
      <c r="C158" s="28" t="s">
        <v>110</v>
      </c>
      <c r="D158" s="28" t="s">
        <v>110</v>
      </c>
      <c r="E158" s="28" t="s">
        <v>110</v>
      </c>
      <c r="F158" s="28" t="s">
        <v>110</v>
      </c>
      <c r="G158" s="28">
        <v>-2000163</v>
      </c>
    </row>
    <row r="159" spans="1:7" x14ac:dyDescent="0.2">
      <c r="A159" s="28" t="s">
        <v>129</v>
      </c>
      <c r="B159" s="28" t="s">
        <v>109</v>
      </c>
      <c r="C159" s="28" t="s">
        <v>110</v>
      </c>
      <c r="D159" s="28" t="s">
        <v>110</v>
      </c>
      <c r="E159" s="28" t="s">
        <v>110</v>
      </c>
      <c r="F159" s="28" t="s">
        <v>110</v>
      </c>
      <c r="G159" s="28">
        <v>-2005203</v>
      </c>
    </row>
    <row r="160" spans="1:7" x14ac:dyDescent="0.2">
      <c r="A160" s="28" t="s">
        <v>129</v>
      </c>
      <c r="B160" s="28" t="s">
        <v>1241</v>
      </c>
      <c r="C160" s="28" t="s">
        <v>110</v>
      </c>
      <c r="D160" s="28" t="s">
        <v>110</v>
      </c>
      <c r="E160" s="28" t="s">
        <v>110</v>
      </c>
      <c r="F160" s="28" t="s">
        <v>110</v>
      </c>
      <c r="G160" s="28">
        <v>-2000830</v>
      </c>
    </row>
    <row r="161" spans="1:7" x14ac:dyDescent="0.2">
      <c r="A161" s="28" t="s">
        <v>129</v>
      </c>
      <c r="B161" s="28" t="s">
        <v>1242</v>
      </c>
      <c r="C161" s="28" t="s">
        <v>110</v>
      </c>
      <c r="D161" s="28" t="s">
        <v>110</v>
      </c>
      <c r="E161" s="28" t="s">
        <v>110</v>
      </c>
      <c r="F161" s="28" t="s">
        <v>110</v>
      </c>
      <c r="G161" s="28">
        <v>-2000169</v>
      </c>
    </row>
    <row r="162" spans="1:7" x14ac:dyDescent="0.2">
      <c r="A162" s="28" t="s">
        <v>129</v>
      </c>
      <c r="B162" s="28" t="s">
        <v>1243</v>
      </c>
      <c r="C162" s="28" t="s">
        <v>110</v>
      </c>
      <c r="D162" s="28" t="s">
        <v>110</v>
      </c>
      <c r="E162" s="28" t="s">
        <v>110</v>
      </c>
      <c r="F162" s="28" t="s">
        <v>110</v>
      </c>
      <c r="G162" s="28">
        <v>-2000164</v>
      </c>
    </row>
    <row r="163" spans="1:7" x14ac:dyDescent="0.2">
      <c r="A163" s="28" t="s">
        <v>129</v>
      </c>
      <c r="B163" s="28" t="s">
        <v>1244</v>
      </c>
      <c r="C163" s="28" t="s">
        <v>110</v>
      </c>
      <c r="D163" s="28" t="s">
        <v>110</v>
      </c>
      <c r="E163" s="28" t="s">
        <v>110</v>
      </c>
      <c r="F163" s="28" t="s">
        <v>110</v>
      </c>
      <c r="G163" s="28">
        <v>-2009006</v>
      </c>
    </row>
    <row r="164" spans="1:7" x14ac:dyDescent="0.2">
      <c r="A164" s="28" t="s">
        <v>129</v>
      </c>
      <c r="B164" s="28" t="s">
        <v>1245</v>
      </c>
      <c r="C164" s="28" t="s">
        <v>110</v>
      </c>
      <c r="D164" s="28" t="s">
        <v>110</v>
      </c>
      <c r="E164" s="28" t="s">
        <v>110</v>
      </c>
      <c r="F164" s="28" t="s">
        <v>110</v>
      </c>
      <c r="G164" s="28">
        <v>-2009004</v>
      </c>
    </row>
    <row r="165" spans="1:7" x14ac:dyDescent="0.2">
      <c r="A165" s="28" t="s">
        <v>129</v>
      </c>
      <c r="B165" s="28" t="s">
        <v>1246</v>
      </c>
      <c r="C165" s="28" t="s">
        <v>110</v>
      </c>
      <c r="D165" s="28" t="s">
        <v>110</v>
      </c>
      <c r="E165" s="28" t="s">
        <v>110</v>
      </c>
      <c r="F165" s="28" t="s">
        <v>110</v>
      </c>
      <c r="G165" s="28">
        <v>-2009007</v>
      </c>
    </row>
    <row r="166" spans="1:7" x14ac:dyDescent="0.2">
      <c r="A166" s="28" t="s">
        <v>129</v>
      </c>
      <c r="B166" s="28" t="s">
        <v>1247</v>
      </c>
      <c r="C166" s="28" t="s">
        <v>110</v>
      </c>
      <c r="D166" s="28" t="s">
        <v>110</v>
      </c>
      <c r="E166" s="28" t="s">
        <v>110</v>
      </c>
      <c r="F166" s="28" t="s">
        <v>110</v>
      </c>
      <c r="G166" s="28">
        <v>-2000328</v>
      </c>
    </row>
    <row r="167" spans="1:7" x14ac:dyDescent="0.2">
      <c r="A167" s="28" t="s">
        <v>129</v>
      </c>
      <c r="B167" s="28" t="s">
        <v>1248</v>
      </c>
      <c r="C167" s="28" t="s">
        <v>110</v>
      </c>
      <c r="D167" s="28" t="s">
        <v>110</v>
      </c>
      <c r="E167" s="28" t="s">
        <v>110</v>
      </c>
      <c r="F167" s="28" t="s">
        <v>110</v>
      </c>
      <c r="G167" s="28">
        <v>-2000327</v>
      </c>
    </row>
    <row r="168" spans="1:7" x14ac:dyDescent="0.2">
      <c r="A168" s="28" t="s">
        <v>129</v>
      </c>
      <c r="B168" s="28" t="s">
        <v>1249</v>
      </c>
      <c r="C168" s="28" t="s">
        <v>110</v>
      </c>
      <c r="D168" s="28" t="s">
        <v>110</v>
      </c>
      <c r="E168" s="28" t="s">
        <v>110</v>
      </c>
      <c r="F168" s="28" t="s">
        <v>110</v>
      </c>
      <c r="G168" s="28">
        <v>-2000326</v>
      </c>
    </row>
    <row r="169" spans="1:7" x14ac:dyDescent="0.2">
      <c r="A169" s="28" t="s">
        <v>129</v>
      </c>
      <c r="B169" s="28" t="s">
        <v>1250</v>
      </c>
      <c r="C169" s="28" t="s">
        <v>110</v>
      </c>
      <c r="D169" s="28" t="s">
        <v>110</v>
      </c>
      <c r="E169" s="28" t="s">
        <v>110</v>
      </c>
      <c r="F169" s="28" t="s">
        <v>110</v>
      </c>
      <c r="G169" s="28">
        <v>-2000325</v>
      </c>
    </row>
    <row r="170" spans="1:7" x14ac:dyDescent="0.2">
      <c r="A170" s="28" t="s">
        <v>129</v>
      </c>
      <c r="B170" s="28" t="s">
        <v>1251</v>
      </c>
      <c r="C170" s="28" t="s">
        <v>110</v>
      </c>
      <c r="D170" s="28" t="s">
        <v>110</v>
      </c>
      <c r="E170" s="28" t="s">
        <v>110</v>
      </c>
      <c r="F170" s="28" t="s">
        <v>110</v>
      </c>
      <c r="G170" s="28">
        <v>-2000079</v>
      </c>
    </row>
    <row r="171" spans="1:7" x14ac:dyDescent="0.2">
      <c r="A171" s="28" t="s">
        <v>129</v>
      </c>
      <c r="B171" s="28" t="s">
        <v>112</v>
      </c>
      <c r="C171" s="28" t="s">
        <v>110</v>
      </c>
      <c r="D171" s="28" t="s">
        <v>110</v>
      </c>
      <c r="E171" s="28" t="s">
        <v>110</v>
      </c>
      <c r="F171" s="28" t="s">
        <v>110</v>
      </c>
      <c r="G171" s="28">
        <v>-2003201</v>
      </c>
    </row>
    <row r="172" spans="1:7" x14ac:dyDescent="0.2">
      <c r="A172" s="28" t="s">
        <v>129</v>
      </c>
      <c r="B172" s="28" t="s">
        <v>1252</v>
      </c>
      <c r="C172" s="28" t="s">
        <v>110</v>
      </c>
      <c r="D172" s="28" t="s">
        <v>110</v>
      </c>
      <c r="E172" s="28" t="s">
        <v>110</v>
      </c>
      <c r="F172" s="28" t="s">
        <v>110</v>
      </c>
      <c r="G172" s="28">
        <v>-2009658</v>
      </c>
    </row>
    <row r="173" spans="1:7" x14ac:dyDescent="0.2">
      <c r="A173" s="28" t="s">
        <v>129</v>
      </c>
      <c r="B173" s="28" t="s">
        <v>1253</v>
      </c>
      <c r="C173" s="28" t="s">
        <v>110</v>
      </c>
      <c r="D173" s="28" t="s">
        <v>110</v>
      </c>
      <c r="E173" s="28" t="s">
        <v>110</v>
      </c>
      <c r="F173" s="28" t="s">
        <v>110</v>
      </c>
      <c r="G173" s="28">
        <v>-2009661</v>
      </c>
    </row>
    <row r="174" spans="1:7" x14ac:dyDescent="0.2">
      <c r="A174" s="28" t="s">
        <v>129</v>
      </c>
      <c r="B174" s="28" t="s">
        <v>1254</v>
      </c>
      <c r="C174" s="28" t="s">
        <v>110</v>
      </c>
      <c r="D174" s="28" t="s">
        <v>110</v>
      </c>
      <c r="E174" s="28" t="s">
        <v>110</v>
      </c>
      <c r="F174" s="28" t="s">
        <v>110</v>
      </c>
      <c r="G174" s="28">
        <v>-2009660</v>
      </c>
    </row>
    <row r="175" spans="1:7" x14ac:dyDescent="0.2">
      <c r="A175" s="28" t="s">
        <v>129</v>
      </c>
      <c r="B175" s="28" t="s">
        <v>1255</v>
      </c>
      <c r="C175" s="28" t="s">
        <v>110</v>
      </c>
      <c r="D175" s="28" t="s">
        <v>110</v>
      </c>
      <c r="E175" s="28" t="s">
        <v>110</v>
      </c>
      <c r="F175" s="28" t="s">
        <v>110</v>
      </c>
      <c r="G175" s="28">
        <v>-2009659</v>
      </c>
    </row>
    <row r="176" spans="1:7" x14ac:dyDescent="0.2">
      <c r="A176" s="28" t="s">
        <v>129</v>
      </c>
      <c r="B176" s="28" t="s">
        <v>1256</v>
      </c>
      <c r="C176" s="28" t="s">
        <v>110</v>
      </c>
      <c r="D176" s="28" t="s">
        <v>110</v>
      </c>
      <c r="E176" s="28" t="s">
        <v>110</v>
      </c>
      <c r="F176" s="28" t="s">
        <v>110</v>
      </c>
      <c r="G176" s="28">
        <v>-2001351</v>
      </c>
    </row>
    <row r="177" spans="1:7" x14ac:dyDescent="0.2">
      <c r="A177" s="28" t="s">
        <v>129</v>
      </c>
      <c r="B177" s="28" t="s">
        <v>1257</v>
      </c>
      <c r="C177" s="28" t="s">
        <v>110</v>
      </c>
      <c r="D177" s="28" t="s">
        <v>110</v>
      </c>
      <c r="E177" s="28" t="s">
        <v>110</v>
      </c>
      <c r="F177" s="28" t="s">
        <v>110</v>
      </c>
      <c r="G177" s="28">
        <v>-2000065</v>
      </c>
    </row>
    <row r="178" spans="1:7" x14ac:dyDescent="0.2">
      <c r="A178" s="28" t="s">
        <v>129</v>
      </c>
      <c r="B178" s="28" t="s">
        <v>1258</v>
      </c>
      <c r="C178" s="28" t="s">
        <v>110</v>
      </c>
      <c r="D178" s="28" t="s">
        <v>110</v>
      </c>
      <c r="E178" s="28" t="s">
        <v>110</v>
      </c>
      <c r="F178" s="28" t="s">
        <v>110</v>
      </c>
      <c r="G178" s="28">
        <v>-2000531</v>
      </c>
    </row>
    <row r="179" spans="1:7" x14ac:dyDescent="0.2">
      <c r="A179" s="28" t="s">
        <v>129</v>
      </c>
      <c r="B179" s="28" t="s">
        <v>1259</v>
      </c>
      <c r="C179" s="28" t="s">
        <v>110</v>
      </c>
      <c r="D179" s="28" t="s">
        <v>110</v>
      </c>
      <c r="E179" s="28" t="s">
        <v>110</v>
      </c>
      <c r="F179" s="28" t="s">
        <v>110</v>
      </c>
      <c r="G179" s="28">
        <v>-2000532</v>
      </c>
    </row>
    <row r="180" spans="1:7" x14ac:dyDescent="0.2">
      <c r="A180" s="28" t="s">
        <v>129</v>
      </c>
      <c r="B180" s="28" t="s">
        <v>1260</v>
      </c>
      <c r="C180" s="28" t="s">
        <v>110</v>
      </c>
      <c r="D180" s="28" t="s">
        <v>110</v>
      </c>
      <c r="E180" s="28" t="s">
        <v>110</v>
      </c>
      <c r="F180" s="28" t="s">
        <v>110</v>
      </c>
      <c r="G180" s="28">
        <v>-2000533</v>
      </c>
    </row>
    <row r="181" spans="1:7" x14ac:dyDescent="0.2">
      <c r="A181" s="28" t="s">
        <v>129</v>
      </c>
      <c r="B181" s="28" t="s">
        <v>1261</v>
      </c>
      <c r="C181" s="28" t="s">
        <v>110</v>
      </c>
      <c r="D181" s="28" t="s">
        <v>110</v>
      </c>
      <c r="E181" s="28" t="s">
        <v>110</v>
      </c>
      <c r="F181" s="28" t="s">
        <v>110</v>
      </c>
      <c r="G181" s="28">
        <v>-2001273</v>
      </c>
    </row>
    <row r="182" spans="1:7" x14ac:dyDescent="0.2">
      <c r="A182" s="28" t="s">
        <v>129</v>
      </c>
      <c r="B182" s="28" t="s">
        <v>1262</v>
      </c>
      <c r="C182" s="28" t="s">
        <v>110</v>
      </c>
      <c r="D182" s="28" t="s">
        <v>110</v>
      </c>
      <c r="E182" s="28" t="s">
        <v>110</v>
      </c>
      <c r="F182" s="28" t="s">
        <v>110</v>
      </c>
      <c r="G182" s="28">
        <v>-2001274</v>
      </c>
    </row>
    <row r="183" spans="1:7" x14ac:dyDescent="0.2">
      <c r="A183" s="28" t="s">
        <v>129</v>
      </c>
      <c r="B183" s="28" t="s">
        <v>1263</v>
      </c>
      <c r="C183" s="28" t="s">
        <v>110</v>
      </c>
      <c r="D183" s="28" t="s">
        <v>110</v>
      </c>
      <c r="E183" s="28" t="s">
        <v>110</v>
      </c>
      <c r="F183" s="28" t="s">
        <v>110</v>
      </c>
      <c r="G183" s="28">
        <v>-2001275</v>
      </c>
    </row>
    <row r="184" spans="1:7" x14ac:dyDescent="0.2">
      <c r="A184" s="28" t="s">
        <v>129</v>
      </c>
      <c r="B184" s="28" t="s">
        <v>1264</v>
      </c>
      <c r="C184" s="28" t="s">
        <v>110</v>
      </c>
      <c r="D184" s="28" t="s">
        <v>110</v>
      </c>
      <c r="E184" s="28" t="s">
        <v>110</v>
      </c>
      <c r="F184" s="28" t="s">
        <v>110</v>
      </c>
      <c r="G184" s="28">
        <v>-2009632</v>
      </c>
    </row>
    <row r="185" spans="1:7" x14ac:dyDescent="0.2">
      <c r="A185" s="28" t="s">
        <v>129</v>
      </c>
      <c r="B185" s="28" t="s">
        <v>1265</v>
      </c>
      <c r="C185" s="28" t="s">
        <v>110</v>
      </c>
      <c r="D185" s="28" t="s">
        <v>110</v>
      </c>
      <c r="E185" s="28" t="s">
        <v>110</v>
      </c>
      <c r="F185" s="28" t="s">
        <v>110</v>
      </c>
      <c r="G185" s="28">
        <v>-2009631</v>
      </c>
    </row>
    <row r="186" spans="1:7" x14ac:dyDescent="0.2">
      <c r="A186" s="28" t="s">
        <v>129</v>
      </c>
      <c r="B186" s="28" t="s">
        <v>1266</v>
      </c>
      <c r="C186" s="28" t="s">
        <v>110</v>
      </c>
      <c r="D186" s="28" t="s">
        <v>110</v>
      </c>
      <c r="E186" s="28" t="s">
        <v>110</v>
      </c>
      <c r="F186" s="28" t="s">
        <v>110</v>
      </c>
      <c r="G186" s="28">
        <v>-2009635</v>
      </c>
    </row>
    <row r="187" spans="1:7" x14ac:dyDescent="0.2">
      <c r="A187" s="28" t="s">
        <v>129</v>
      </c>
      <c r="B187" s="28" t="s">
        <v>1267</v>
      </c>
      <c r="C187" s="28" t="s">
        <v>110</v>
      </c>
      <c r="D187" s="28" t="s">
        <v>110</v>
      </c>
      <c r="E187" s="28" t="s">
        <v>110</v>
      </c>
      <c r="F187" s="28" t="s">
        <v>110</v>
      </c>
      <c r="G187" s="28">
        <v>-2009634</v>
      </c>
    </row>
    <row r="188" spans="1:7" x14ac:dyDescent="0.2">
      <c r="A188" s="28" t="s">
        <v>129</v>
      </c>
      <c r="B188" s="28" t="s">
        <v>1268</v>
      </c>
      <c r="C188" s="28" t="s">
        <v>110</v>
      </c>
      <c r="D188" s="28" t="s">
        <v>110</v>
      </c>
      <c r="E188" s="28" t="s">
        <v>110</v>
      </c>
      <c r="F188" s="28" t="s">
        <v>110</v>
      </c>
      <c r="G188" s="28">
        <v>-2008145</v>
      </c>
    </row>
    <row r="189" spans="1:7" x14ac:dyDescent="0.2">
      <c r="A189" s="28" t="s">
        <v>129</v>
      </c>
      <c r="B189" s="28" t="s">
        <v>1269</v>
      </c>
      <c r="C189" s="28" t="s">
        <v>110</v>
      </c>
      <c r="D189" s="28" t="s">
        <v>110</v>
      </c>
      <c r="E189" s="28" t="s">
        <v>110</v>
      </c>
      <c r="F189" s="28" t="s">
        <v>110</v>
      </c>
      <c r="G189" s="28">
        <v>-2000202</v>
      </c>
    </row>
    <row r="190" spans="1:7" x14ac:dyDescent="0.2">
      <c r="A190" s="28" t="s">
        <v>129</v>
      </c>
      <c r="B190" s="28" t="s">
        <v>361</v>
      </c>
      <c r="C190" s="28" t="s">
        <v>110</v>
      </c>
      <c r="D190" s="28" t="s">
        <v>110</v>
      </c>
      <c r="E190" s="28" t="s">
        <v>110</v>
      </c>
      <c r="F190" s="28" t="s">
        <v>110</v>
      </c>
      <c r="G190" s="28">
        <v>-2001263</v>
      </c>
    </row>
    <row r="191" spans="1:7" x14ac:dyDescent="0.2">
      <c r="A191" s="28" t="s">
        <v>129</v>
      </c>
      <c r="B191" s="28" t="s">
        <v>1270</v>
      </c>
      <c r="C191" s="28" t="s">
        <v>110</v>
      </c>
      <c r="D191" s="28" t="s">
        <v>110</v>
      </c>
      <c r="E191" s="28" t="s">
        <v>110</v>
      </c>
      <c r="F191" s="28" t="s">
        <v>110</v>
      </c>
      <c r="G191" s="28">
        <v>-2001241</v>
      </c>
    </row>
    <row r="192" spans="1:7" x14ac:dyDescent="0.2">
      <c r="A192" s="28" t="s">
        <v>129</v>
      </c>
      <c r="B192" s="28" t="s">
        <v>1271</v>
      </c>
      <c r="C192" s="28" t="s">
        <v>110</v>
      </c>
      <c r="D192" s="28" t="s">
        <v>110</v>
      </c>
      <c r="E192" s="28" t="s">
        <v>110</v>
      </c>
      <c r="F192" s="28" t="s">
        <v>110</v>
      </c>
      <c r="G192" s="28">
        <v>-2008136</v>
      </c>
    </row>
    <row r="193" spans="1:7" x14ac:dyDescent="0.2">
      <c r="A193" s="28" t="s">
        <v>129</v>
      </c>
      <c r="B193" s="28" t="s">
        <v>1272</v>
      </c>
      <c r="C193" s="28" t="s">
        <v>110</v>
      </c>
      <c r="D193" s="28" t="s">
        <v>110</v>
      </c>
      <c r="E193" s="28" t="s">
        <v>110</v>
      </c>
      <c r="F193" s="28" t="s">
        <v>110</v>
      </c>
      <c r="G193" s="28">
        <v>-2008135</v>
      </c>
    </row>
    <row r="194" spans="1:7" x14ac:dyDescent="0.2">
      <c r="A194" s="28" t="s">
        <v>129</v>
      </c>
      <c r="B194" s="28" t="s">
        <v>1273</v>
      </c>
      <c r="C194" s="28" t="s">
        <v>110</v>
      </c>
      <c r="D194" s="28" t="s">
        <v>110</v>
      </c>
      <c r="E194" s="28" t="s">
        <v>110</v>
      </c>
      <c r="F194" s="28" t="s">
        <v>110</v>
      </c>
      <c r="G194" s="28">
        <v>-2008140</v>
      </c>
    </row>
    <row r="195" spans="1:7" x14ac:dyDescent="0.2">
      <c r="A195" s="28" t="s">
        <v>129</v>
      </c>
      <c r="B195" s="28" t="s">
        <v>1274</v>
      </c>
      <c r="C195" s="28" t="s">
        <v>110</v>
      </c>
      <c r="D195" s="28" t="s">
        <v>110</v>
      </c>
      <c r="E195" s="28" t="s">
        <v>110</v>
      </c>
      <c r="F195" s="28" t="s">
        <v>110</v>
      </c>
      <c r="G195" s="28">
        <v>-2008134</v>
      </c>
    </row>
    <row r="196" spans="1:7" x14ac:dyDescent="0.2">
      <c r="A196" s="28" t="s">
        <v>129</v>
      </c>
      <c r="B196" s="28" t="s">
        <v>1275</v>
      </c>
      <c r="C196" s="28" t="s">
        <v>110</v>
      </c>
      <c r="D196" s="28" t="s">
        <v>110</v>
      </c>
      <c r="E196" s="28" t="s">
        <v>110</v>
      </c>
      <c r="F196" s="28" t="s">
        <v>110</v>
      </c>
      <c r="G196" s="28">
        <v>-2009008</v>
      </c>
    </row>
    <row r="197" spans="1:7" x14ac:dyDescent="0.2">
      <c r="A197" s="28" t="s">
        <v>129</v>
      </c>
      <c r="B197" s="28" t="s">
        <v>1276</v>
      </c>
      <c r="C197" s="28" t="s">
        <v>110</v>
      </c>
      <c r="D197" s="28" t="s">
        <v>110</v>
      </c>
      <c r="E197" s="28" t="s">
        <v>110</v>
      </c>
      <c r="F197" s="28" t="s">
        <v>110</v>
      </c>
      <c r="G197" s="28">
        <v>-2000544</v>
      </c>
    </row>
    <row r="198" spans="1:7" x14ac:dyDescent="0.2">
      <c r="A198" s="28" t="s">
        <v>129</v>
      </c>
      <c r="B198" s="28" t="s">
        <v>1277</v>
      </c>
      <c r="C198" s="28" t="s">
        <v>110</v>
      </c>
      <c r="D198" s="28" t="s">
        <v>110</v>
      </c>
      <c r="E198" s="28" t="s">
        <v>110</v>
      </c>
      <c r="F198" s="28" t="s">
        <v>110</v>
      </c>
      <c r="G198" s="28">
        <v>-2000500</v>
      </c>
    </row>
    <row r="199" spans="1:7" x14ac:dyDescent="0.2">
      <c r="A199" s="28" t="s">
        <v>129</v>
      </c>
      <c r="B199" s="28" t="s">
        <v>1278</v>
      </c>
      <c r="C199" s="28" t="s">
        <v>110</v>
      </c>
      <c r="D199" s="28" t="s">
        <v>110</v>
      </c>
      <c r="E199" s="28" t="s">
        <v>110</v>
      </c>
      <c r="F199" s="28" t="s">
        <v>110</v>
      </c>
      <c r="G199" s="28">
        <v>-2009515</v>
      </c>
    </row>
    <row r="200" spans="1:7" x14ac:dyDescent="0.2">
      <c r="A200" s="28" t="s">
        <v>129</v>
      </c>
      <c r="B200" s="28" t="s">
        <v>1279</v>
      </c>
      <c r="C200" s="28" t="s">
        <v>110</v>
      </c>
      <c r="D200" s="28" t="s">
        <v>110</v>
      </c>
      <c r="E200" s="28" t="s">
        <v>110</v>
      </c>
      <c r="F200" s="28" t="s">
        <v>110</v>
      </c>
      <c r="G200" s="28">
        <v>-2000290</v>
      </c>
    </row>
    <row r="201" spans="1:7" x14ac:dyDescent="0.2">
      <c r="A201" s="28" t="s">
        <v>129</v>
      </c>
      <c r="B201" s="28" t="s">
        <v>1280</v>
      </c>
      <c r="C201" s="28" t="s">
        <v>110</v>
      </c>
      <c r="D201" s="28" t="s">
        <v>110</v>
      </c>
      <c r="E201" s="28" t="s">
        <v>110</v>
      </c>
      <c r="F201" s="28" t="s">
        <v>110</v>
      </c>
      <c r="G201" s="28">
        <v>-2000899</v>
      </c>
    </row>
    <row r="202" spans="1:7" x14ac:dyDescent="0.2">
      <c r="A202" s="28" t="s">
        <v>129</v>
      </c>
      <c r="B202" s="28" t="s">
        <v>1281</v>
      </c>
      <c r="C202" s="28" t="s">
        <v>110</v>
      </c>
      <c r="D202" s="28" t="s">
        <v>110</v>
      </c>
      <c r="E202" s="28" t="s">
        <v>110</v>
      </c>
      <c r="F202" s="28" t="s">
        <v>110</v>
      </c>
      <c r="G202" s="28">
        <v>-2000039</v>
      </c>
    </row>
    <row r="203" spans="1:7" x14ac:dyDescent="0.2">
      <c r="A203" s="28" t="s">
        <v>129</v>
      </c>
      <c r="B203" s="28" t="s">
        <v>1282</v>
      </c>
      <c r="C203" s="28" t="s">
        <v>110</v>
      </c>
      <c r="D203" s="28" t="s">
        <v>110</v>
      </c>
      <c r="E203" s="28" t="s">
        <v>110</v>
      </c>
      <c r="F203" s="28" t="s">
        <v>110</v>
      </c>
      <c r="G203" s="28">
        <v>-2000617</v>
      </c>
    </row>
    <row r="204" spans="1:7" x14ac:dyDescent="0.2">
      <c r="A204" s="28" t="s">
        <v>129</v>
      </c>
      <c r="B204" s="28" t="s">
        <v>1283</v>
      </c>
      <c r="C204" s="28" t="s">
        <v>110</v>
      </c>
      <c r="D204" s="28" t="s">
        <v>110</v>
      </c>
      <c r="E204" s="28" t="s">
        <v>110</v>
      </c>
      <c r="F204" s="28" t="s">
        <v>110</v>
      </c>
      <c r="G204" s="28">
        <v>-2000616</v>
      </c>
    </row>
    <row r="205" spans="1:7" x14ac:dyDescent="0.2">
      <c r="A205" s="28" t="s">
        <v>129</v>
      </c>
      <c r="B205" s="28" t="s">
        <v>1284</v>
      </c>
      <c r="C205" s="28" t="s">
        <v>110</v>
      </c>
      <c r="D205" s="28" t="s">
        <v>110</v>
      </c>
      <c r="E205" s="28" t="s">
        <v>110</v>
      </c>
      <c r="F205" s="28" t="s">
        <v>110</v>
      </c>
      <c r="G205" s="28">
        <v>-2000614</v>
      </c>
    </row>
    <row r="206" spans="1:7" x14ac:dyDescent="0.2">
      <c r="A206" s="28" t="s">
        <v>129</v>
      </c>
      <c r="B206" s="28" t="s">
        <v>1285</v>
      </c>
      <c r="C206" s="28" t="s">
        <v>110</v>
      </c>
      <c r="D206" s="28" t="s">
        <v>110</v>
      </c>
      <c r="E206" s="28" t="s">
        <v>110</v>
      </c>
      <c r="F206" s="28" t="s">
        <v>110</v>
      </c>
      <c r="G206" s="28">
        <v>-2000615</v>
      </c>
    </row>
    <row r="207" spans="1:7" x14ac:dyDescent="0.2">
      <c r="A207" s="28" t="s">
        <v>129</v>
      </c>
      <c r="B207" s="28" t="s">
        <v>1286</v>
      </c>
      <c r="C207" s="28" t="s">
        <v>110</v>
      </c>
      <c r="D207" s="28" t="s">
        <v>110</v>
      </c>
      <c r="E207" s="28" t="s">
        <v>110</v>
      </c>
      <c r="F207" s="28" t="s">
        <v>110</v>
      </c>
      <c r="G207" s="28">
        <v>-2009503</v>
      </c>
    </row>
    <row r="208" spans="1:7" x14ac:dyDescent="0.2">
      <c r="A208" s="28" t="s">
        <v>129</v>
      </c>
      <c r="B208" s="28" t="s">
        <v>1287</v>
      </c>
      <c r="C208" s="28" t="s">
        <v>110</v>
      </c>
      <c r="D208" s="28" t="s">
        <v>110</v>
      </c>
      <c r="E208" s="28" t="s">
        <v>110</v>
      </c>
      <c r="F208" s="28" t="s">
        <v>110</v>
      </c>
      <c r="G208" s="28">
        <v>-2000612</v>
      </c>
    </row>
    <row r="209" spans="1:7" x14ac:dyDescent="0.2">
      <c r="A209" s="28" t="s">
        <v>129</v>
      </c>
      <c r="B209" s="28" t="s">
        <v>1288</v>
      </c>
      <c r="C209" s="28" t="s">
        <v>110</v>
      </c>
      <c r="D209" s="28" t="s">
        <v>110</v>
      </c>
      <c r="E209" s="28" t="s">
        <v>110</v>
      </c>
      <c r="F209" s="28" t="s">
        <v>110</v>
      </c>
      <c r="G209" s="28">
        <v>-2000610</v>
      </c>
    </row>
    <row r="210" spans="1:7" x14ac:dyDescent="0.2">
      <c r="A210" s="28" t="s">
        <v>129</v>
      </c>
      <c r="B210" s="28" t="s">
        <v>1289</v>
      </c>
      <c r="C210" s="28" t="s">
        <v>110</v>
      </c>
      <c r="D210" s="28" t="s">
        <v>110</v>
      </c>
      <c r="E210" s="28" t="s">
        <v>110</v>
      </c>
      <c r="F210" s="28" t="s">
        <v>110</v>
      </c>
      <c r="G210" s="28">
        <v>-2000040</v>
      </c>
    </row>
    <row r="211" spans="1:7" x14ac:dyDescent="0.2">
      <c r="A211" s="28" t="s">
        <v>129</v>
      </c>
      <c r="B211" s="28" t="s">
        <v>1290</v>
      </c>
      <c r="C211" s="28" t="s">
        <v>110</v>
      </c>
      <c r="D211" s="28" t="s">
        <v>110</v>
      </c>
      <c r="E211" s="28" t="s">
        <v>110</v>
      </c>
      <c r="F211" s="28" t="s">
        <v>110</v>
      </c>
      <c r="G211" s="28">
        <v>-2000611</v>
      </c>
    </row>
    <row r="212" spans="1:7" x14ac:dyDescent="0.2">
      <c r="A212" s="28" t="s">
        <v>129</v>
      </c>
      <c r="B212" s="28" t="s">
        <v>1291</v>
      </c>
      <c r="C212" s="28" t="s">
        <v>110</v>
      </c>
      <c r="D212" s="28" t="s">
        <v>110</v>
      </c>
      <c r="E212" s="28" t="s">
        <v>110</v>
      </c>
      <c r="F212" s="28" t="s">
        <v>110</v>
      </c>
      <c r="G212" s="28">
        <v>-2000613</v>
      </c>
    </row>
    <row r="213" spans="1:7" x14ac:dyDescent="0.2">
      <c r="A213" s="28" t="s">
        <v>129</v>
      </c>
      <c r="B213" s="28" t="s">
        <v>1292</v>
      </c>
      <c r="C213" s="28" t="s">
        <v>110</v>
      </c>
      <c r="D213" s="28" t="s">
        <v>110</v>
      </c>
      <c r="E213" s="28" t="s">
        <v>110</v>
      </c>
      <c r="F213" s="28" t="s">
        <v>110</v>
      </c>
      <c r="G213" s="28">
        <v>-2000543</v>
      </c>
    </row>
    <row r="214" spans="1:7" x14ac:dyDescent="0.2">
      <c r="A214" s="28" t="s">
        <v>129</v>
      </c>
      <c r="B214" s="28" t="s">
        <v>1293</v>
      </c>
      <c r="C214" s="28" t="s">
        <v>110</v>
      </c>
      <c r="D214" s="28" t="s">
        <v>110</v>
      </c>
      <c r="E214" s="28" t="s">
        <v>110</v>
      </c>
      <c r="F214" s="28" t="s">
        <v>110</v>
      </c>
      <c r="G214" s="28">
        <v>-2000288</v>
      </c>
    </row>
    <row r="215" spans="1:7" x14ac:dyDescent="0.2">
      <c r="A215" s="28" t="s">
        <v>129</v>
      </c>
      <c r="B215" s="28" t="s">
        <v>1294</v>
      </c>
      <c r="C215" s="28" t="s">
        <v>110</v>
      </c>
      <c r="D215" s="28" t="s">
        <v>110</v>
      </c>
      <c r="E215" s="28" t="s">
        <v>110</v>
      </c>
      <c r="F215" s="28" t="s">
        <v>110</v>
      </c>
      <c r="G215" s="28">
        <v>-2000076</v>
      </c>
    </row>
    <row r="216" spans="1:7" x14ac:dyDescent="0.2">
      <c r="A216" s="28" t="s">
        <v>129</v>
      </c>
      <c r="B216" s="28" t="s">
        <v>1295</v>
      </c>
      <c r="C216" s="28" t="s">
        <v>110</v>
      </c>
      <c r="D216" s="28" t="s">
        <v>110</v>
      </c>
      <c r="E216" s="28" t="s">
        <v>110</v>
      </c>
      <c r="F216" s="28" t="s">
        <v>110</v>
      </c>
      <c r="G216" s="28">
        <v>-2000552</v>
      </c>
    </row>
    <row r="217" spans="1:7" x14ac:dyDescent="0.2">
      <c r="A217" s="28" t="s">
        <v>129</v>
      </c>
      <c r="B217" s="28" t="s">
        <v>1296</v>
      </c>
      <c r="C217" s="28" t="s">
        <v>110</v>
      </c>
      <c r="D217" s="28" t="s">
        <v>110</v>
      </c>
      <c r="E217" s="28" t="s">
        <v>110</v>
      </c>
      <c r="F217" s="28" t="s">
        <v>110</v>
      </c>
      <c r="G217" s="28">
        <v>-2001332</v>
      </c>
    </row>
    <row r="218" spans="1:7" x14ac:dyDescent="0.2">
      <c r="A218" s="28" t="s">
        <v>129</v>
      </c>
      <c r="B218" s="28" t="s">
        <v>1297</v>
      </c>
      <c r="C218" s="28" t="s">
        <v>110</v>
      </c>
      <c r="D218" s="28" t="s">
        <v>110</v>
      </c>
      <c r="E218" s="28" t="s">
        <v>110</v>
      </c>
      <c r="F218" s="28" t="s">
        <v>110</v>
      </c>
      <c r="G218" s="28">
        <v>-2001344</v>
      </c>
    </row>
    <row r="219" spans="1:7" x14ac:dyDescent="0.2">
      <c r="A219" s="28" t="s">
        <v>129</v>
      </c>
      <c r="B219" s="28" t="s">
        <v>1298</v>
      </c>
      <c r="C219" s="28" t="s">
        <v>110</v>
      </c>
      <c r="D219" s="28" t="s">
        <v>110</v>
      </c>
      <c r="E219" s="28" t="s">
        <v>110</v>
      </c>
      <c r="F219" s="28" t="s">
        <v>110</v>
      </c>
      <c r="G219" s="28">
        <v>-2009638</v>
      </c>
    </row>
    <row r="220" spans="1:7" x14ac:dyDescent="0.2">
      <c r="A220" s="28" t="s">
        <v>129</v>
      </c>
      <c r="B220" s="28" t="s">
        <v>1299</v>
      </c>
      <c r="C220" s="28" t="s">
        <v>110</v>
      </c>
      <c r="D220" s="28" t="s">
        <v>110</v>
      </c>
      <c r="E220" s="28" t="s">
        <v>110</v>
      </c>
      <c r="F220" s="28" t="s">
        <v>110</v>
      </c>
      <c r="G220" s="28">
        <v>-2000994</v>
      </c>
    </row>
    <row r="221" spans="1:7" x14ac:dyDescent="0.2">
      <c r="A221" s="28" t="s">
        <v>129</v>
      </c>
      <c r="B221" s="28" t="s">
        <v>1300</v>
      </c>
      <c r="C221" s="28" t="s">
        <v>110</v>
      </c>
      <c r="D221" s="28" t="s">
        <v>110</v>
      </c>
      <c r="E221" s="28" t="s">
        <v>110</v>
      </c>
      <c r="F221" s="28" t="s">
        <v>110</v>
      </c>
      <c r="G221" s="28">
        <v>-2009506</v>
      </c>
    </row>
    <row r="222" spans="1:7" x14ac:dyDescent="0.2">
      <c r="A222" s="28" t="s">
        <v>129</v>
      </c>
      <c r="B222" s="28" t="s">
        <v>1301</v>
      </c>
      <c r="C222" s="28" t="s">
        <v>110</v>
      </c>
      <c r="D222" s="28" t="s">
        <v>110</v>
      </c>
      <c r="E222" s="28" t="s">
        <v>110</v>
      </c>
      <c r="F222" s="28" t="s">
        <v>110</v>
      </c>
      <c r="G222" s="28">
        <v>-2009637</v>
      </c>
    </row>
    <row r="223" spans="1:7" x14ac:dyDescent="0.2">
      <c r="A223" s="28" t="s">
        <v>129</v>
      </c>
      <c r="B223" s="28" t="s">
        <v>1302</v>
      </c>
      <c r="C223" s="28" t="s">
        <v>110</v>
      </c>
      <c r="D223" s="28" t="s">
        <v>110</v>
      </c>
      <c r="E223" s="28" t="s">
        <v>110</v>
      </c>
      <c r="F223" s="28" t="s">
        <v>110</v>
      </c>
      <c r="G223" s="28">
        <v>-2009613</v>
      </c>
    </row>
    <row r="224" spans="1:7" x14ac:dyDescent="0.2">
      <c r="A224" s="28" t="s">
        <v>129</v>
      </c>
      <c r="B224" s="28" t="s">
        <v>1303</v>
      </c>
      <c r="C224" s="28" t="s">
        <v>110</v>
      </c>
      <c r="D224" s="28" t="s">
        <v>110</v>
      </c>
      <c r="E224" s="28" t="s">
        <v>110</v>
      </c>
      <c r="F224" s="28" t="s">
        <v>110</v>
      </c>
      <c r="G224" s="28">
        <v>-2009615</v>
      </c>
    </row>
    <row r="225" spans="1:7" x14ac:dyDescent="0.2">
      <c r="A225" s="28" t="s">
        <v>129</v>
      </c>
      <c r="B225" s="28" t="s">
        <v>1304</v>
      </c>
      <c r="C225" s="28" t="s">
        <v>110</v>
      </c>
      <c r="D225" s="28" t="s">
        <v>110</v>
      </c>
      <c r="E225" s="28" t="s">
        <v>110</v>
      </c>
      <c r="F225" s="28" t="s">
        <v>110</v>
      </c>
      <c r="G225" s="28">
        <v>-2009623</v>
      </c>
    </row>
    <row r="226" spans="1:7" x14ac:dyDescent="0.2">
      <c r="A226" s="28" t="s">
        <v>129</v>
      </c>
      <c r="B226" s="28" t="s">
        <v>1305</v>
      </c>
      <c r="C226" s="28" t="s">
        <v>110</v>
      </c>
      <c r="D226" s="28" t="s">
        <v>110</v>
      </c>
      <c r="E226" s="28" t="s">
        <v>110</v>
      </c>
      <c r="F226" s="28" t="s">
        <v>110</v>
      </c>
      <c r="G226" s="28">
        <v>-2009624</v>
      </c>
    </row>
    <row r="227" spans="1:7" x14ac:dyDescent="0.2">
      <c r="A227" s="28" t="s">
        <v>129</v>
      </c>
      <c r="B227" s="28" t="s">
        <v>1306</v>
      </c>
      <c r="C227" s="28" t="s">
        <v>110</v>
      </c>
      <c r="D227" s="28" t="s">
        <v>110</v>
      </c>
      <c r="E227" s="28" t="s">
        <v>110</v>
      </c>
      <c r="F227" s="28" t="s">
        <v>110</v>
      </c>
      <c r="G227" s="28">
        <v>-2009616</v>
      </c>
    </row>
    <row r="228" spans="1:7" x14ac:dyDescent="0.2">
      <c r="A228" s="28" t="s">
        <v>129</v>
      </c>
      <c r="B228" s="28" t="s">
        <v>1307</v>
      </c>
      <c r="C228" s="28" t="s">
        <v>110</v>
      </c>
      <c r="D228" s="28" t="s">
        <v>110</v>
      </c>
      <c r="E228" s="28" t="s">
        <v>110</v>
      </c>
      <c r="F228" s="28" t="s">
        <v>110</v>
      </c>
      <c r="G228" s="28">
        <v>-2009622</v>
      </c>
    </row>
    <row r="229" spans="1:7" x14ac:dyDescent="0.2">
      <c r="A229" s="28" t="s">
        <v>129</v>
      </c>
      <c r="B229" s="28" t="s">
        <v>1308</v>
      </c>
      <c r="C229" s="28" t="s">
        <v>110</v>
      </c>
      <c r="D229" s="28" t="s">
        <v>110</v>
      </c>
      <c r="E229" s="28" t="s">
        <v>110</v>
      </c>
      <c r="F229" s="28" t="s">
        <v>110</v>
      </c>
      <c r="G229" s="28">
        <v>-2000927</v>
      </c>
    </row>
    <row r="230" spans="1:7" x14ac:dyDescent="0.2">
      <c r="A230" s="28" t="s">
        <v>129</v>
      </c>
      <c r="B230" s="28" t="s">
        <v>1309</v>
      </c>
      <c r="C230" s="28" t="s">
        <v>110</v>
      </c>
      <c r="D230" s="28" t="s">
        <v>110</v>
      </c>
      <c r="E230" s="28" t="s">
        <v>110</v>
      </c>
      <c r="F230" s="28" t="s">
        <v>110</v>
      </c>
      <c r="G230" s="28">
        <v>-2000928</v>
      </c>
    </row>
    <row r="231" spans="1:7" x14ac:dyDescent="0.2">
      <c r="A231" s="28" t="s">
        <v>129</v>
      </c>
      <c r="B231" s="28" t="s">
        <v>1310</v>
      </c>
      <c r="C231" s="28" t="s">
        <v>110</v>
      </c>
      <c r="D231" s="28" t="s">
        <v>110</v>
      </c>
      <c r="E231" s="28" t="s">
        <v>110</v>
      </c>
      <c r="F231" s="28" t="s">
        <v>110</v>
      </c>
      <c r="G231" s="28">
        <v>-2008139</v>
      </c>
    </row>
    <row r="232" spans="1:7" x14ac:dyDescent="0.2">
      <c r="A232" s="28" t="s">
        <v>129</v>
      </c>
      <c r="B232" s="28" t="s">
        <v>1311</v>
      </c>
      <c r="C232" s="28" t="s">
        <v>110</v>
      </c>
      <c r="D232" s="28" t="s">
        <v>110</v>
      </c>
      <c r="E232" s="28" t="s">
        <v>110</v>
      </c>
      <c r="F232" s="28" t="s">
        <v>110</v>
      </c>
      <c r="G232" s="28">
        <v>-2008138</v>
      </c>
    </row>
    <row r="233" spans="1:7" x14ac:dyDescent="0.2">
      <c r="A233" s="28" t="s">
        <v>129</v>
      </c>
      <c r="B233" s="28" t="s">
        <v>1312</v>
      </c>
      <c r="C233" s="28" t="s">
        <v>110</v>
      </c>
      <c r="D233" s="28" t="s">
        <v>110</v>
      </c>
      <c r="E233" s="28" t="s">
        <v>110</v>
      </c>
      <c r="F233" s="28" t="s">
        <v>110</v>
      </c>
      <c r="G233" s="28">
        <v>-2008141</v>
      </c>
    </row>
    <row r="234" spans="1:7" x14ac:dyDescent="0.2">
      <c r="A234" s="28" t="s">
        <v>129</v>
      </c>
      <c r="B234" s="28" t="s">
        <v>1313</v>
      </c>
      <c r="C234" s="28" t="s">
        <v>110</v>
      </c>
      <c r="D234" s="28" t="s">
        <v>110</v>
      </c>
      <c r="E234" s="28" t="s">
        <v>110</v>
      </c>
      <c r="F234" s="28" t="s">
        <v>110</v>
      </c>
      <c r="G234" s="28">
        <v>-2008137</v>
      </c>
    </row>
    <row r="235" spans="1:7" x14ac:dyDescent="0.2">
      <c r="A235" s="28" t="s">
        <v>129</v>
      </c>
      <c r="B235" s="28" t="s">
        <v>1314</v>
      </c>
      <c r="C235" s="28" t="s">
        <v>110</v>
      </c>
      <c r="D235" s="28" t="s">
        <v>110</v>
      </c>
      <c r="E235" s="28" t="s">
        <v>110</v>
      </c>
      <c r="F235" s="28" t="s">
        <v>110</v>
      </c>
      <c r="G235" s="28">
        <v>-2008144</v>
      </c>
    </row>
    <row r="236" spans="1:7" x14ac:dyDescent="0.2">
      <c r="A236" s="28" t="s">
        <v>129</v>
      </c>
      <c r="B236" s="28" t="s">
        <v>1315</v>
      </c>
      <c r="C236" s="28" t="s">
        <v>110</v>
      </c>
      <c r="D236" s="28" t="s">
        <v>110</v>
      </c>
      <c r="E236" s="28" t="s">
        <v>110</v>
      </c>
      <c r="F236" s="28" t="s">
        <v>110</v>
      </c>
      <c r="G236" s="28">
        <v>-2007000</v>
      </c>
    </row>
    <row r="237" spans="1:7" x14ac:dyDescent="0.2">
      <c r="A237" s="28" t="s">
        <v>129</v>
      </c>
      <c r="B237" s="28" t="s">
        <v>1316</v>
      </c>
      <c r="C237" s="28" t="s">
        <v>110</v>
      </c>
      <c r="D237" s="28" t="s">
        <v>110</v>
      </c>
      <c r="E237" s="28" t="s">
        <v>110</v>
      </c>
      <c r="F237" s="28" t="s">
        <v>110</v>
      </c>
      <c r="G237" s="28">
        <v>-2007001</v>
      </c>
    </row>
    <row r="238" spans="1:7" x14ac:dyDescent="0.2">
      <c r="A238" s="28" t="s">
        <v>129</v>
      </c>
      <c r="B238" s="28" t="s">
        <v>1317</v>
      </c>
      <c r="C238" s="28" t="s">
        <v>110</v>
      </c>
      <c r="D238" s="28" t="s">
        <v>110</v>
      </c>
      <c r="E238" s="28" t="s">
        <v>110</v>
      </c>
      <c r="F238" s="28" t="s">
        <v>110</v>
      </c>
      <c r="G238" s="28">
        <v>-2007002</v>
      </c>
    </row>
    <row r="239" spans="1:7" x14ac:dyDescent="0.2">
      <c r="A239" s="28" t="s">
        <v>129</v>
      </c>
      <c r="B239" s="28" t="s">
        <v>1318</v>
      </c>
      <c r="C239" s="28" t="s">
        <v>110</v>
      </c>
      <c r="D239" s="28" t="s">
        <v>110</v>
      </c>
      <c r="E239" s="28" t="s">
        <v>110</v>
      </c>
      <c r="F239" s="28" t="s">
        <v>110</v>
      </c>
      <c r="G239" s="28">
        <v>-2007003</v>
      </c>
    </row>
    <row r="240" spans="1:7" x14ac:dyDescent="0.2">
      <c r="A240" s="28" t="s">
        <v>129</v>
      </c>
      <c r="B240" s="28" t="s">
        <v>1319</v>
      </c>
      <c r="C240" s="28" t="s">
        <v>110</v>
      </c>
      <c r="D240" s="28" t="s">
        <v>110</v>
      </c>
      <c r="E240" s="28" t="s">
        <v>110</v>
      </c>
      <c r="F240" s="28" t="s">
        <v>110</v>
      </c>
      <c r="G240" s="28">
        <v>-2000262</v>
      </c>
    </row>
    <row r="241" spans="1:7" x14ac:dyDescent="0.2">
      <c r="A241" s="28" t="s">
        <v>129</v>
      </c>
      <c r="B241" s="28" t="s">
        <v>1320</v>
      </c>
      <c r="C241" s="28" t="s">
        <v>110</v>
      </c>
      <c r="D241" s="28" t="s">
        <v>110</v>
      </c>
      <c r="E241" s="28" t="s">
        <v>110</v>
      </c>
      <c r="F241" s="28" t="s">
        <v>110</v>
      </c>
      <c r="G241" s="28">
        <v>-2000721</v>
      </c>
    </row>
    <row r="242" spans="1:7" x14ac:dyDescent="0.2">
      <c r="A242" s="28" t="s">
        <v>129</v>
      </c>
      <c r="B242" s="28" t="s">
        <v>1321</v>
      </c>
      <c r="C242" s="28" t="s">
        <v>110</v>
      </c>
      <c r="D242" s="28" t="s">
        <v>110</v>
      </c>
      <c r="E242" s="28" t="s">
        <v>110</v>
      </c>
      <c r="F242" s="28" t="s">
        <v>110</v>
      </c>
      <c r="G242" s="28">
        <v>-2000772</v>
      </c>
    </row>
    <row r="243" spans="1:7" x14ac:dyDescent="0.2">
      <c r="A243" s="28" t="s">
        <v>129</v>
      </c>
      <c r="B243" s="28" t="s">
        <v>1322</v>
      </c>
      <c r="C243" s="28" t="s">
        <v>110</v>
      </c>
      <c r="D243" s="28" t="s">
        <v>110</v>
      </c>
      <c r="E243" s="28" t="s">
        <v>110</v>
      </c>
      <c r="F243" s="28" t="s">
        <v>110</v>
      </c>
      <c r="G243" s="28">
        <v>-2000773</v>
      </c>
    </row>
    <row r="244" spans="1:7" x14ac:dyDescent="0.2">
      <c r="A244" s="28" t="s">
        <v>129</v>
      </c>
      <c r="B244" s="28" t="s">
        <v>1323</v>
      </c>
      <c r="C244" s="28" t="s">
        <v>110</v>
      </c>
      <c r="D244" s="28" t="s">
        <v>110</v>
      </c>
      <c r="E244" s="28" t="s">
        <v>110</v>
      </c>
      <c r="F244" s="28" t="s">
        <v>110</v>
      </c>
      <c r="G244" s="28">
        <v>-2000774</v>
      </c>
    </row>
    <row r="245" spans="1:7" x14ac:dyDescent="0.2">
      <c r="A245" s="28" t="s">
        <v>129</v>
      </c>
      <c r="B245" s="28" t="s">
        <v>525</v>
      </c>
      <c r="C245" s="28" t="s">
        <v>110</v>
      </c>
      <c r="D245" s="28" t="s">
        <v>110</v>
      </c>
      <c r="E245" s="28" t="s">
        <v>110</v>
      </c>
      <c r="F245" s="28" t="s">
        <v>110</v>
      </c>
      <c r="G245" s="28">
        <v>-2000181</v>
      </c>
    </row>
    <row r="246" spans="1:7" x14ac:dyDescent="0.2">
      <c r="A246" s="28" t="s">
        <v>129</v>
      </c>
      <c r="B246" s="28" t="s">
        <v>1324</v>
      </c>
      <c r="C246" s="28" t="s">
        <v>110</v>
      </c>
      <c r="D246" s="28" t="s">
        <v>110</v>
      </c>
      <c r="E246" s="28" t="s">
        <v>110</v>
      </c>
      <c r="F246" s="28" t="s">
        <v>110</v>
      </c>
      <c r="G246" s="28">
        <v>-2009014</v>
      </c>
    </row>
    <row r="247" spans="1:7" x14ac:dyDescent="0.2">
      <c r="A247" s="28" t="s">
        <v>129</v>
      </c>
      <c r="B247" s="28" t="s">
        <v>1325</v>
      </c>
      <c r="C247" s="28" t="s">
        <v>110</v>
      </c>
      <c r="D247" s="28" t="s">
        <v>110</v>
      </c>
      <c r="E247" s="28" t="s">
        <v>110</v>
      </c>
      <c r="F247" s="28" t="s">
        <v>110</v>
      </c>
      <c r="G247" s="28">
        <v>-2000536</v>
      </c>
    </row>
    <row r="248" spans="1:7" x14ac:dyDescent="0.2">
      <c r="A248" s="28" t="s">
        <v>129</v>
      </c>
      <c r="B248" s="28" t="s">
        <v>1326</v>
      </c>
      <c r="C248" s="28" t="s">
        <v>110</v>
      </c>
      <c r="D248" s="28" t="s">
        <v>110</v>
      </c>
      <c r="E248" s="28" t="s">
        <v>110</v>
      </c>
      <c r="F248" s="28" t="s">
        <v>110</v>
      </c>
      <c r="G248" s="28">
        <v>-2000548</v>
      </c>
    </row>
    <row r="249" spans="1:7" x14ac:dyDescent="0.2">
      <c r="A249" s="28" t="s">
        <v>129</v>
      </c>
      <c r="B249" s="28" t="s">
        <v>1327</v>
      </c>
      <c r="C249" s="28" t="s">
        <v>110</v>
      </c>
      <c r="D249" s="28" t="s">
        <v>110</v>
      </c>
      <c r="E249" s="28" t="s">
        <v>110</v>
      </c>
      <c r="F249" s="28" t="s">
        <v>110</v>
      </c>
      <c r="G249" s="28">
        <v>-2000090</v>
      </c>
    </row>
    <row r="250" spans="1:7" x14ac:dyDescent="0.2">
      <c r="A250" s="28" t="s">
        <v>129</v>
      </c>
      <c r="B250" s="28" t="s">
        <v>1328</v>
      </c>
      <c r="C250" s="28" t="s">
        <v>110</v>
      </c>
      <c r="D250" s="28" t="s">
        <v>110</v>
      </c>
      <c r="E250" s="28" t="s">
        <v>110</v>
      </c>
      <c r="F250" s="28" t="s">
        <v>110</v>
      </c>
      <c r="G250" s="28">
        <v>-2000323</v>
      </c>
    </row>
    <row r="251" spans="1:7" x14ac:dyDescent="0.2">
      <c r="A251" s="28" t="s">
        <v>129</v>
      </c>
      <c r="B251" s="28" t="s">
        <v>1329</v>
      </c>
      <c r="C251" s="28" t="s">
        <v>110</v>
      </c>
      <c r="D251" s="28" t="s">
        <v>110</v>
      </c>
      <c r="E251" s="28" t="s">
        <v>110</v>
      </c>
      <c r="F251" s="28" t="s">
        <v>110</v>
      </c>
      <c r="G251" s="28">
        <v>-2000320</v>
      </c>
    </row>
    <row r="252" spans="1:7" x14ac:dyDescent="0.2">
      <c r="A252" s="28" t="s">
        <v>129</v>
      </c>
      <c r="B252" s="28" t="s">
        <v>1330</v>
      </c>
      <c r="C252" s="28" t="s">
        <v>110</v>
      </c>
      <c r="D252" s="28" t="s">
        <v>110</v>
      </c>
      <c r="E252" s="28" t="s">
        <v>110</v>
      </c>
      <c r="F252" s="28" t="s">
        <v>110</v>
      </c>
      <c r="G252" s="28">
        <v>-2000322</v>
      </c>
    </row>
    <row r="253" spans="1:7" x14ac:dyDescent="0.2">
      <c r="A253" s="28" t="s">
        <v>129</v>
      </c>
      <c r="B253" s="28" t="s">
        <v>1331</v>
      </c>
      <c r="C253" s="28" t="s">
        <v>110</v>
      </c>
      <c r="D253" s="28" t="s">
        <v>110</v>
      </c>
      <c r="E253" s="28" t="s">
        <v>110</v>
      </c>
      <c r="F253" s="28" t="s">
        <v>110</v>
      </c>
      <c r="G253" s="28">
        <v>-2000321</v>
      </c>
    </row>
    <row r="254" spans="1:7" x14ac:dyDescent="0.2">
      <c r="A254" s="28" t="s">
        <v>129</v>
      </c>
      <c r="B254" s="28" t="s">
        <v>1332</v>
      </c>
      <c r="C254" s="28" t="s">
        <v>110</v>
      </c>
      <c r="D254" s="28" t="s">
        <v>110</v>
      </c>
      <c r="E254" s="28" t="s">
        <v>110</v>
      </c>
      <c r="F254" s="28" t="s">
        <v>110</v>
      </c>
      <c r="G254" s="28">
        <v>-2000172</v>
      </c>
    </row>
    <row r="255" spans="1:7" x14ac:dyDescent="0.2">
      <c r="A255" s="28" t="s">
        <v>129</v>
      </c>
      <c r="B255" s="28" t="s">
        <v>1333</v>
      </c>
      <c r="C255" s="28" t="s">
        <v>110</v>
      </c>
      <c r="D255" s="28" t="s">
        <v>110</v>
      </c>
      <c r="E255" s="28" t="s">
        <v>110</v>
      </c>
      <c r="F255" s="28" t="s">
        <v>110</v>
      </c>
      <c r="G255" s="28">
        <v>-2009511</v>
      </c>
    </row>
    <row r="256" spans="1:7" x14ac:dyDescent="0.2">
      <c r="A256" s="28" t="s">
        <v>129</v>
      </c>
      <c r="B256" s="28" t="s">
        <v>1334</v>
      </c>
      <c r="C256" s="28" t="s">
        <v>110</v>
      </c>
      <c r="D256" s="28" t="s">
        <v>110</v>
      </c>
      <c r="E256" s="28" t="s">
        <v>110</v>
      </c>
      <c r="F256" s="28" t="s">
        <v>110</v>
      </c>
      <c r="G256" s="28">
        <v>-2009510</v>
      </c>
    </row>
    <row r="257" spans="1:7" x14ac:dyDescent="0.2">
      <c r="A257" s="28" t="s">
        <v>129</v>
      </c>
      <c r="B257" s="28" t="s">
        <v>1335</v>
      </c>
      <c r="C257" s="28" t="s">
        <v>110</v>
      </c>
      <c r="D257" s="28" t="s">
        <v>110</v>
      </c>
      <c r="E257" s="28" t="s">
        <v>110</v>
      </c>
      <c r="F257" s="28" t="s">
        <v>110</v>
      </c>
      <c r="G257" s="28">
        <v>-2000341</v>
      </c>
    </row>
    <row r="258" spans="1:7" x14ac:dyDescent="0.2">
      <c r="A258" s="28" t="s">
        <v>129</v>
      </c>
      <c r="B258" s="28" t="s">
        <v>1336</v>
      </c>
      <c r="C258" s="28" t="s">
        <v>110</v>
      </c>
      <c r="D258" s="28" t="s">
        <v>110</v>
      </c>
      <c r="E258" s="28" t="s">
        <v>110</v>
      </c>
      <c r="F258" s="28" t="s">
        <v>110</v>
      </c>
      <c r="G258" s="28">
        <v>-2009531</v>
      </c>
    </row>
    <row r="259" spans="1:7" x14ac:dyDescent="0.2">
      <c r="A259" s="28" t="s">
        <v>129</v>
      </c>
      <c r="B259" s="28" t="s">
        <v>1337</v>
      </c>
      <c r="C259" s="28" t="s">
        <v>110</v>
      </c>
      <c r="D259" s="28" t="s">
        <v>110</v>
      </c>
      <c r="E259" s="28" t="s">
        <v>110</v>
      </c>
      <c r="F259" s="28" t="s">
        <v>110</v>
      </c>
      <c r="G259" s="28">
        <v>-2000041</v>
      </c>
    </row>
    <row r="260" spans="1:7" x14ac:dyDescent="0.2">
      <c r="A260" s="28" t="s">
        <v>129</v>
      </c>
      <c r="B260" s="28" t="s">
        <v>1338</v>
      </c>
      <c r="C260" s="28" t="s">
        <v>110</v>
      </c>
      <c r="D260" s="28" t="s">
        <v>110</v>
      </c>
      <c r="E260" s="28" t="s">
        <v>110</v>
      </c>
      <c r="F260" s="28" t="s">
        <v>110</v>
      </c>
      <c r="G260" s="28">
        <v>-2000043</v>
      </c>
    </row>
    <row r="261" spans="1:7" x14ac:dyDescent="0.2">
      <c r="A261" s="28" t="s">
        <v>129</v>
      </c>
      <c r="B261" s="28" t="s">
        <v>1339</v>
      </c>
      <c r="C261" s="28" t="s">
        <v>110</v>
      </c>
      <c r="D261" s="28" t="s">
        <v>110</v>
      </c>
      <c r="E261" s="28" t="s">
        <v>110</v>
      </c>
      <c r="F261" s="28" t="s">
        <v>110</v>
      </c>
      <c r="G261" s="28">
        <v>-2000042</v>
      </c>
    </row>
    <row r="262" spans="1:7" x14ac:dyDescent="0.2">
      <c r="A262" s="28" t="s">
        <v>129</v>
      </c>
      <c r="B262" s="28" t="s">
        <v>1340</v>
      </c>
      <c r="C262" s="28" t="s">
        <v>110</v>
      </c>
      <c r="D262" s="28" t="s">
        <v>110</v>
      </c>
      <c r="E262" s="28" t="s">
        <v>110</v>
      </c>
      <c r="F262" s="28" t="s">
        <v>110</v>
      </c>
      <c r="G262" s="28">
        <v>-2000044</v>
      </c>
    </row>
    <row r="263" spans="1:7" x14ac:dyDescent="0.2">
      <c r="A263" s="28" t="s">
        <v>129</v>
      </c>
      <c r="B263" s="28" t="s">
        <v>1341</v>
      </c>
      <c r="C263" s="28" t="s">
        <v>110</v>
      </c>
      <c r="D263" s="28" t="s">
        <v>110</v>
      </c>
      <c r="E263" s="28" t="s">
        <v>110</v>
      </c>
      <c r="F263" s="28" t="s">
        <v>110</v>
      </c>
      <c r="G263" s="28">
        <v>-2000058</v>
      </c>
    </row>
    <row r="264" spans="1:7" x14ac:dyDescent="0.2">
      <c r="A264" s="28" t="s">
        <v>129</v>
      </c>
      <c r="B264" s="28" t="s">
        <v>1342</v>
      </c>
      <c r="C264" s="28" t="s">
        <v>110</v>
      </c>
      <c r="D264" s="28" t="s">
        <v>110</v>
      </c>
      <c r="E264" s="28" t="s">
        <v>110</v>
      </c>
      <c r="F264" s="28" t="s">
        <v>110</v>
      </c>
      <c r="G264" s="28">
        <v>-2008147</v>
      </c>
    </row>
    <row r="265" spans="1:7" x14ac:dyDescent="0.2">
      <c r="A265" s="28" t="s">
        <v>129</v>
      </c>
      <c r="B265" s="28" t="s">
        <v>1343</v>
      </c>
      <c r="C265" s="28" t="s">
        <v>110</v>
      </c>
      <c r="D265" s="28" t="s">
        <v>110</v>
      </c>
      <c r="E265" s="28" t="s">
        <v>110</v>
      </c>
      <c r="F265" s="28" t="s">
        <v>110</v>
      </c>
      <c r="G265" s="28">
        <v>-2000245</v>
      </c>
    </row>
    <row r="266" spans="1:7" x14ac:dyDescent="0.2">
      <c r="A266" s="28" t="s">
        <v>129</v>
      </c>
      <c r="B266" s="28" t="s">
        <v>1344</v>
      </c>
      <c r="C266" s="28" t="s">
        <v>110</v>
      </c>
      <c r="D266" s="28" t="s">
        <v>110</v>
      </c>
      <c r="E266" s="28" t="s">
        <v>110</v>
      </c>
      <c r="F266" s="28" t="s">
        <v>110</v>
      </c>
      <c r="G266" s="28">
        <v>-2006001</v>
      </c>
    </row>
    <row r="267" spans="1:7" x14ac:dyDescent="0.2">
      <c r="A267" s="28" t="s">
        <v>129</v>
      </c>
      <c r="B267" s="28" t="s">
        <v>1345</v>
      </c>
      <c r="C267" s="28" t="s">
        <v>110</v>
      </c>
      <c r="D267" s="28" t="s">
        <v>110</v>
      </c>
      <c r="E267" s="28" t="s">
        <v>110</v>
      </c>
      <c r="F267" s="28" t="s">
        <v>110</v>
      </c>
      <c r="G267" s="28">
        <v>-2006002</v>
      </c>
    </row>
    <row r="268" spans="1:7" x14ac:dyDescent="0.2">
      <c r="A268" s="28" t="s">
        <v>129</v>
      </c>
      <c r="B268" s="28" t="s">
        <v>1346</v>
      </c>
      <c r="C268" s="28" t="s">
        <v>110</v>
      </c>
      <c r="D268" s="28" t="s">
        <v>110</v>
      </c>
      <c r="E268" s="28" t="s">
        <v>110</v>
      </c>
      <c r="F268" s="28" t="s">
        <v>110</v>
      </c>
      <c r="G268" s="28">
        <v>-2000285</v>
      </c>
    </row>
    <row r="269" spans="1:7" x14ac:dyDescent="0.2">
      <c r="A269" s="28" t="s">
        <v>129</v>
      </c>
      <c r="B269" s="28" t="s">
        <v>1347</v>
      </c>
      <c r="C269" s="28" t="s">
        <v>110</v>
      </c>
      <c r="D269" s="28" t="s">
        <v>110</v>
      </c>
      <c r="E269" s="28" t="s">
        <v>110</v>
      </c>
      <c r="F269" s="28" t="s">
        <v>110</v>
      </c>
      <c r="G269" s="28">
        <v>-2006114</v>
      </c>
    </row>
    <row r="270" spans="1:7" x14ac:dyDescent="0.2">
      <c r="A270" s="28" t="s">
        <v>129</v>
      </c>
      <c r="B270" s="28" t="s">
        <v>1348</v>
      </c>
      <c r="C270" s="28" t="s">
        <v>110</v>
      </c>
      <c r="D270" s="28" t="s">
        <v>110</v>
      </c>
      <c r="E270" s="28" t="s">
        <v>110</v>
      </c>
      <c r="F270" s="28" t="s">
        <v>110</v>
      </c>
      <c r="G270" s="28">
        <v>-2006112</v>
      </c>
    </row>
    <row r="271" spans="1:7" x14ac:dyDescent="0.2">
      <c r="A271" s="28" t="s">
        <v>129</v>
      </c>
      <c r="B271" s="28" t="s">
        <v>1349</v>
      </c>
      <c r="C271" s="28" t="s">
        <v>110</v>
      </c>
      <c r="D271" s="28" t="s">
        <v>110</v>
      </c>
      <c r="E271" s="28" t="s">
        <v>110</v>
      </c>
      <c r="F271" s="28" t="s">
        <v>110</v>
      </c>
      <c r="G271" s="28">
        <v>-2000317</v>
      </c>
    </row>
    <row r="272" spans="1:7" x14ac:dyDescent="0.2">
      <c r="A272" s="28" t="s">
        <v>129</v>
      </c>
      <c r="B272" s="28" t="s">
        <v>1350</v>
      </c>
      <c r="C272" s="28" t="s">
        <v>110</v>
      </c>
      <c r="D272" s="28" t="s">
        <v>110</v>
      </c>
      <c r="E272" s="28" t="s">
        <v>110</v>
      </c>
      <c r="F272" s="28" t="s">
        <v>110</v>
      </c>
      <c r="G272" s="28">
        <v>-2009514</v>
      </c>
    </row>
    <row r="273" spans="1:7" x14ac:dyDescent="0.2">
      <c r="A273" s="28" t="s">
        <v>129</v>
      </c>
      <c r="B273" s="28" t="s">
        <v>1351</v>
      </c>
      <c r="C273" s="28" t="s">
        <v>110</v>
      </c>
      <c r="D273" s="28" t="s">
        <v>110</v>
      </c>
      <c r="E273" s="28" t="s">
        <v>110</v>
      </c>
      <c r="F273" s="28" t="s">
        <v>110</v>
      </c>
      <c r="G273" s="28">
        <v>-2000832</v>
      </c>
    </row>
    <row r="274" spans="1:7" x14ac:dyDescent="0.2">
      <c r="A274" s="28" t="s">
        <v>129</v>
      </c>
      <c r="B274" s="28" t="s">
        <v>1352</v>
      </c>
      <c r="C274" s="28" t="s">
        <v>110</v>
      </c>
      <c r="D274" s="28" t="s">
        <v>110</v>
      </c>
      <c r="E274" s="28" t="s">
        <v>110</v>
      </c>
      <c r="F274" s="28" t="s">
        <v>110</v>
      </c>
      <c r="G274" s="28">
        <v>-2000289</v>
      </c>
    </row>
    <row r="275" spans="1:7" x14ac:dyDescent="0.2">
      <c r="A275" s="28" t="s">
        <v>129</v>
      </c>
      <c r="B275" s="28" t="s">
        <v>1353</v>
      </c>
      <c r="C275" s="28" t="s">
        <v>110</v>
      </c>
      <c r="D275" s="28" t="s">
        <v>110</v>
      </c>
      <c r="E275" s="28" t="s">
        <v>110</v>
      </c>
      <c r="F275" s="28" t="s">
        <v>110</v>
      </c>
      <c r="G275" s="28">
        <v>-2000222</v>
      </c>
    </row>
    <row r="276" spans="1:7" x14ac:dyDescent="0.2">
      <c r="A276" s="28" t="s">
        <v>129</v>
      </c>
      <c r="B276" s="28" t="s">
        <v>1354</v>
      </c>
      <c r="C276" s="28" t="s">
        <v>110</v>
      </c>
      <c r="D276" s="28" t="s">
        <v>110</v>
      </c>
      <c r="E276" s="28" t="s">
        <v>110</v>
      </c>
      <c r="F276" s="28" t="s">
        <v>110</v>
      </c>
      <c r="G276" s="28">
        <v>-2000926</v>
      </c>
    </row>
    <row r="277" spans="1:7" x14ac:dyDescent="0.2">
      <c r="A277" s="28" t="s">
        <v>129</v>
      </c>
      <c r="B277" s="28" t="s">
        <v>1355</v>
      </c>
      <c r="C277" s="28" t="s">
        <v>110</v>
      </c>
      <c r="D277" s="28" t="s">
        <v>110</v>
      </c>
      <c r="E277" s="28" t="s">
        <v>110</v>
      </c>
      <c r="F277" s="28" t="s">
        <v>110</v>
      </c>
      <c r="G277" s="28">
        <v>-2003323</v>
      </c>
    </row>
    <row r="278" spans="1:7" ht="25.5" x14ac:dyDescent="0.2">
      <c r="A278" s="28" t="s">
        <v>129</v>
      </c>
      <c r="B278" s="28" t="s">
        <v>1356</v>
      </c>
      <c r="C278" s="28" t="s">
        <v>110</v>
      </c>
      <c r="D278" s="28" t="s">
        <v>110</v>
      </c>
      <c r="E278" s="28" t="s">
        <v>110</v>
      </c>
      <c r="F278" s="28" t="s">
        <v>110</v>
      </c>
      <c r="G278" s="28">
        <v>-2003333</v>
      </c>
    </row>
    <row r="279" spans="1:7" x14ac:dyDescent="0.2">
      <c r="A279" s="28" t="s">
        <v>129</v>
      </c>
      <c r="B279" s="28" t="s">
        <v>1357</v>
      </c>
      <c r="C279" s="28" t="s">
        <v>110</v>
      </c>
      <c r="D279" s="28" t="s">
        <v>110</v>
      </c>
      <c r="E279" s="28" t="s">
        <v>110</v>
      </c>
      <c r="F279" s="28" t="s">
        <v>110</v>
      </c>
      <c r="G279" s="28">
        <v>-2003325</v>
      </c>
    </row>
    <row r="280" spans="1:7" x14ac:dyDescent="0.2">
      <c r="A280" s="28" t="s">
        <v>129</v>
      </c>
      <c r="B280" s="28" t="s">
        <v>1358</v>
      </c>
      <c r="C280" s="28" t="s">
        <v>110</v>
      </c>
      <c r="D280" s="28" t="s">
        <v>110</v>
      </c>
      <c r="E280" s="28" t="s">
        <v>110</v>
      </c>
      <c r="F280" s="28" t="s">
        <v>110</v>
      </c>
      <c r="G280" s="28">
        <v>-2003324</v>
      </c>
    </row>
    <row r="281" spans="1:7" x14ac:dyDescent="0.2">
      <c r="A281" s="28" t="s">
        <v>129</v>
      </c>
      <c r="B281" s="28" t="s">
        <v>1359</v>
      </c>
      <c r="C281" s="28" t="s">
        <v>110</v>
      </c>
      <c r="D281" s="28" t="s">
        <v>110</v>
      </c>
      <c r="E281" s="28" t="s">
        <v>110</v>
      </c>
      <c r="F281" s="28" t="s">
        <v>110</v>
      </c>
      <c r="G281" s="28">
        <v>-2003327</v>
      </c>
    </row>
    <row r="282" spans="1:7" x14ac:dyDescent="0.2">
      <c r="A282" s="28" t="s">
        <v>129</v>
      </c>
      <c r="B282" s="28" t="s">
        <v>1360</v>
      </c>
      <c r="C282" s="28" t="s">
        <v>110</v>
      </c>
      <c r="D282" s="28" t="s">
        <v>110</v>
      </c>
      <c r="E282" s="28" t="s">
        <v>110</v>
      </c>
      <c r="F282" s="28" t="s">
        <v>110</v>
      </c>
      <c r="G282" s="28">
        <v>-2003326</v>
      </c>
    </row>
    <row r="283" spans="1:7" x14ac:dyDescent="0.2">
      <c r="A283" s="28" t="s">
        <v>129</v>
      </c>
      <c r="B283" s="28" t="s">
        <v>1361</v>
      </c>
      <c r="C283" s="28" t="s">
        <v>110</v>
      </c>
      <c r="D283" s="28" t="s">
        <v>110</v>
      </c>
      <c r="E283" s="28" t="s">
        <v>110</v>
      </c>
      <c r="F283" s="28" t="s">
        <v>110</v>
      </c>
      <c r="G283" s="28">
        <v>-2003328</v>
      </c>
    </row>
    <row r="284" spans="1:7" x14ac:dyDescent="0.2">
      <c r="A284" s="28" t="s">
        <v>129</v>
      </c>
      <c r="B284" s="28" t="s">
        <v>1362</v>
      </c>
      <c r="C284" s="28" t="s">
        <v>110</v>
      </c>
      <c r="D284" s="28" t="s">
        <v>110</v>
      </c>
      <c r="E284" s="28" t="s">
        <v>110</v>
      </c>
      <c r="F284" s="28" t="s">
        <v>110</v>
      </c>
      <c r="G284" s="28">
        <v>-2003329</v>
      </c>
    </row>
    <row r="285" spans="1:7" x14ac:dyDescent="0.2">
      <c r="A285" s="28" t="s">
        <v>129</v>
      </c>
      <c r="B285" s="28" t="s">
        <v>1363</v>
      </c>
      <c r="C285" s="28" t="s">
        <v>110</v>
      </c>
      <c r="D285" s="28" t="s">
        <v>110</v>
      </c>
      <c r="E285" s="28" t="s">
        <v>110</v>
      </c>
      <c r="F285" s="28" t="s">
        <v>110</v>
      </c>
      <c r="G285" s="28">
        <v>-2003332</v>
      </c>
    </row>
    <row r="286" spans="1:7" x14ac:dyDescent="0.2">
      <c r="A286" s="28" t="s">
        <v>129</v>
      </c>
      <c r="B286" s="28" t="s">
        <v>1364</v>
      </c>
      <c r="C286" s="28" t="s">
        <v>110</v>
      </c>
      <c r="D286" s="28" t="s">
        <v>110</v>
      </c>
      <c r="E286" s="28" t="s">
        <v>110</v>
      </c>
      <c r="F286" s="28" t="s">
        <v>110</v>
      </c>
      <c r="G286" s="28">
        <v>-2008165</v>
      </c>
    </row>
    <row r="287" spans="1:7" x14ac:dyDescent="0.2">
      <c r="A287" s="28" t="s">
        <v>129</v>
      </c>
      <c r="B287" s="28" t="s">
        <v>1365</v>
      </c>
      <c r="C287" s="28" t="s">
        <v>110</v>
      </c>
      <c r="D287" s="28" t="s">
        <v>110</v>
      </c>
      <c r="E287" s="28" t="s">
        <v>110</v>
      </c>
      <c r="F287" s="28" t="s">
        <v>110</v>
      </c>
      <c r="G287" s="28">
        <v>-2008190</v>
      </c>
    </row>
    <row r="288" spans="1:7" x14ac:dyDescent="0.2">
      <c r="A288" s="28" t="s">
        <v>129</v>
      </c>
      <c r="B288" s="28" t="s">
        <v>1366</v>
      </c>
      <c r="C288" s="28" t="s">
        <v>110</v>
      </c>
      <c r="D288" s="28" t="s">
        <v>110</v>
      </c>
      <c r="E288" s="28" t="s">
        <v>110</v>
      </c>
      <c r="F288" s="28" t="s">
        <v>110</v>
      </c>
      <c r="G288" s="28">
        <v>-2000291</v>
      </c>
    </row>
    <row r="289" spans="1:7" x14ac:dyDescent="0.2">
      <c r="A289" s="28" t="s">
        <v>129</v>
      </c>
      <c r="B289" s="28" t="s">
        <v>1367</v>
      </c>
      <c r="C289" s="28" t="s">
        <v>110</v>
      </c>
      <c r="D289" s="28" t="s">
        <v>110</v>
      </c>
      <c r="E289" s="28" t="s">
        <v>110</v>
      </c>
      <c r="F289" s="28" t="s">
        <v>110</v>
      </c>
      <c r="G289" s="28">
        <v>-2000028</v>
      </c>
    </row>
    <row r="290" spans="1:7" x14ac:dyDescent="0.2">
      <c r="A290" s="28" t="s">
        <v>129</v>
      </c>
      <c r="B290" s="28" t="s">
        <v>1368</v>
      </c>
      <c r="C290" s="28" t="s">
        <v>110</v>
      </c>
      <c r="D290" s="28" t="s">
        <v>110</v>
      </c>
      <c r="E290" s="28" t="s">
        <v>110</v>
      </c>
      <c r="F290" s="28" t="s">
        <v>110</v>
      </c>
      <c r="G290" s="28">
        <v>-2000029</v>
      </c>
    </row>
    <row r="291" spans="1:7" x14ac:dyDescent="0.2">
      <c r="A291" s="28" t="s">
        <v>129</v>
      </c>
      <c r="B291" s="28" t="s">
        <v>1369</v>
      </c>
      <c r="C291" s="28" t="s">
        <v>110</v>
      </c>
      <c r="D291" s="28" t="s">
        <v>110</v>
      </c>
      <c r="E291" s="28" t="s">
        <v>110</v>
      </c>
      <c r="F291" s="28" t="s">
        <v>110</v>
      </c>
      <c r="G291" s="28">
        <v>-2000030</v>
      </c>
    </row>
    <row r="292" spans="1:7" x14ac:dyDescent="0.2">
      <c r="A292" s="28" t="s">
        <v>129</v>
      </c>
      <c r="B292" s="28" t="s">
        <v>1370</v>
      </c>
      <c r="C292" s="28" t="s">
        <v>110</v>
      </c>
      <c r="D292" s="28" t="s">
        <v>110</v>
      </c>
      <c r="E292" s="28" t="s">
        <v>110</v>
      </c>
      <c r="F292" s="28" t="s">
        <v>110</v>
      </c>
      <c r="G292" s="28">
        <v>-2000031</v>
      </c>
    </row>
    <row r="293" spans="1:7" x14ac:dyDescent="0.2">
      <c r="A293" s="28" t="s">
        <v>129</v>
      </c>
      <c r="B293" s="28" t="s">
        <v>1371</v>
      </c>
      <c r="C293" s="28" t="s">
        <v>110</v>
      </c>
      <c r="D293" s="28" t="s">
        <v>110</v>
      </c>
      <c r="E293" s="28" t="s">
        <v>110</v>
      </c>
      <c r="F293" s="28" t="s">
        <v>110</v>
      </c>
      <c r="G293" s="28">
        <v>-2009501</v>
      </c>
    </row>
    <row r="294" spans="1:7" x14ac:dyDescent="0.2">
      <c r="A294" s="28" t="s">
        <v>129</v>
      </c>
      <c r="B294" s="28" t="s">
        <v>1372</v>
      </c>
      <c r="C294" s="28" t="s">
        <v>110</v>
      </c>
      <c r="D294" s="28" t="s">
        <v>110</v>
      </c>
      <c r="E294" s="28" t="s">
        <v>110</v>
      </c>
      <c r="F294" s="28" t="s">
        <v>110</v>
      </c>
      <c r="G294" s="28">
        <v>-2000026</v>
      </c>
    </row>
    <row r="295" spans="1:7" x14ac:dyDescent="0.2">
      <c r="A295" s="28" t="s">
        <v>129</v>
      </c>
      <c r="B295" s="28" t="s">
        <v>1373</v>
      </c>
      <c r="C295" s="28" t="s">
        <v>110</v>
      </c>
      <c r="D295" s="28" t="s">
        <v>110</v>
      </c>
      <c r="E295" s="28" t="s">
        <v>110</v>
      </c>
      <c r="F295" s="28" t="s">
        <v>110</v>
      </c>
      <c r="G295" s="28">
        <v>-2000027</v>
      </c>
    </row>
    <row r="296" spans="1:7" x14ac:dyDescent="0.2">
      <c r="A296" s="28" t="s">
        <v>129</v>
      </c>
      <c r="B296" s="28" t="s">
        <v>1374</v>
      </c>
      <c r="C296" s="28" t="s">
        <v>110</v>
      </c>
      <c r="D296" s="28" t="s">
        <v>110</v>
      </c>
      <c r="E296" s="28" t="s">
        <v>110</v>
      </c>
      <c r="F296" s="28" t="s">
        <v>110</v>
      </c>
      <c r="G296" s="28">
        <v>-2000024</v>
      </c>
    </row>
    <row r="297" spans="1:7" x14ac:dyDescent="0.2">
      <c r="A297" s="28" t="s">
        <v>129</v>
      </c>
      <c r="B297" s="28" t="s">
        <v>1375</v>
      </c>
      <c r="C297" s="28" t="s">
        <v>110</v>
      </c>
      <c r="D297" s="28" t="s">
        <v>110</v>
      </c>
      <c r="E297" s="28" t="s">
        <v>110</v>
      </c>
      <c r="F297" s="28" t="s">
        <v>110</v>
      </c>
      <c r="G297" s="28">
        <v>-2000025</v>
      </c>
    </row>
    <row r="298" spans="1:7" x14ac:dyDescent="0.2">
      <c r="A298" s="28" t="s">
        <v>129</v>
      </c>
      <c r="B298" s="28" t="s">
        <v>1376</v>
      </c>
      <c r="C298" s="28" t="s">
        <v>110</v>
      </c>
      <c r="D298" s="28" t="s">
        <v>110</v>
      </c>
      <c r="E298" s="28" t="s">
        <v>110</v>
      </c>
      <c r="F298" s="28" t="s">
        <v>110</v>
      </c>
      <c r="G298" s="28">
        <v>-2000998</v>
      </c>
    </row>
    <row r="299" spans="1:7" x14ac:dyDescent="0.2">
      <c r="A299" s="28" t="s">
        <v>129</v>
      </c>
      <c r="B299" s="28" t="s">
        <v>1377</v>
      </c>
      <c r="C299" s="28" t="s">
        <v>110</v>
      </c>
      <c r="D299" s="28" t="s">
        <v>110</v>
      </c>
      <c r="E299" s="28" t="s">
        <v>110</v>
      </c>
      <c r="F299" s="28" t="s">
        <v>110</v>
      </c>
      <c r="G299" s="28">
        <v>-2000967</v>
      </c>
    </row>
    <row r="300" spans="1:7" x14ac:dyDescent="0.2">
      <c r="A300" s="28" t="s">
        <v>129</v>
      </c>
      <c r="B300" s="28" t="s">
        <v>1378</v>
      </c>
      <c r="C300" s="28" t="s">
        <v>110</v>
      </c>
      <c r="D300" s="28" t="s">
        <v>110</v>
      </c>
      <c r="E300" s="28" t="s">
        <v>110</v>
      </c>
      <c r="F300" s="28" t="s">
        <v>110</v>
      </c>
      <c r="G300" s="28">
        <v>-2000965</v>
      </c>
    </row>
    <row r="301" spans="1:7" x14ac:dyDescent="0.2">
      <c r="A301" s="28" t="s">
        <v>129</v>
      </c>
      <c r="B301" s="28" t="s">
        <v>1379</v>
      </c>
      <c r="C301" s="28" t="s">
        <v>110</v>
      </c>
      <c r="D301" s="28" t="s">
        <v>110</v>
      </c>
      <c r="E301" s="28" t="s">
        <v>110</v>
      </c>
      <c r="F301" s="28" t="s">
        <v>110</v>
      </c>
      <c r="G301" s="28">
        <v>-2000966</v>
      </c>
    </row>
    <row r="302" spans="1:7" x14ac:dyDescent="0.2">
      <c r="A302" s="28" t="s">
        <v>129</v>
      </c>
      <c r="B302" s="28" t="s">
        <v>1380</v>
      </c>
      <c r="C302" s="28" t="s">
        <v>110</v>
      </c>
      <c r="D302" s="28" t="s">
        <v>110</v>
      </c>
      <c r="E302" s="28" t="s">
        <v>110</v>
      </c>
      <c r="F302" s="28" t="s">
        <v>110</v>
      </c>
      <c r="G302" s="28">
        <v>-2000964</v>
      </c>
    </row>
    <row r="303" spans="1:7" x14ac:dyDescent="0.2">
      <c r="A303" s="28" t="s">
        <v>129</v>
      </c>
      <c r="B303" s="28" t="s">
        <v>1381</v>
      </c>
      <c r="C303" s="28" t="s">
        <v>110</v>
      </c>
      <c r="D303" s="28" t="s">
        <v>110</v>
      </c>
      <c r="E303" s="28" t="s">
        <v>110</v>
      </c>
      <c r="F303" s="28" t="s">
        <v>110</v>
      </c>
      <c r="G303" s="28">
        <v>-2000963</v>
      </c>
    </row>
    <row r="304" spans="1:7" x14ac:dyDescent="0.2">
      <c r="A304" s="28" t="s">
        <v>129</v>
      </c>
      <c r="B304" s="28" t="s">
        <v>1382</v>
      </c>
      <c r="C304" s="28" t="s">
        <v>110</v>
      </c>
      <c r="D304" s="28" t="s">
        <v>110</v>
      </c>
      <c r="E304" s="28" t="s">
        <v>110</v>
      </c>
      <c r="F304" s="28" t="s">
        <v>110</v>
      </c>
      <c r="G304" s="28">
        <v>-2000962</v>
      </c>
    </row>
    <row r="305" spans="1:7" x14ac:dyDescent="0.2">
      <c r="A305" s="28" t="s">
        <v>129</v>
      </c>
      <c r="B305" s="28" t="s">
        <v>1383</v>
      </c>
      <c r="C305" s="28" t="s">
        <v>110</v>
      </c>
      <c r="D305" s="28" t="s">
        <v>110</v>
      </c>
      <c r="E305" s="28" t="s">
        <v>110</v>
      </c>
      <c r="F305" s="28" t="s">
        <v>110</v>
      </c>
      <c r="G305" s="28">
        <v>-2000968</v>
      </c>
    </row>
    <row r="306" spans="1:7" x14ac:dyDescent="0.2">
      <c r="A306" s="28" t="s">
        <v>129</v>
      </c>
      <c r="B306" s="28" t="s">
        <v>1384</v>
      </c>
      <c r="C306" s="28" t="s">
        <v>110</v>
      </c>
      <c r="D306" s="28" t="s">
        <v>110</v>
      </c>
      <c r="E306" s="28" t="s">
        <v>110</v>
      </c>
      <c r="F306" s="28" t="s">
        <v>110</v>
      </c>
      <c r="G306" s="28">
        <v>-2000969</v>
      </c>
    </row>
    <row r="307" spans="1:7" x14ac:dyDescent="0.2">
      <c r="A307" s="28" t="s">
        <v>129</v>
      </c>
      <c r="B307" s="28" t="s">
        <v>1385</v>
      </c>
      <c r="C307" s="28" t="s">
        <v>110</v>
      </c>
      <c r="D307" s="28" t="s">
        <v>110</v>
      </c>
      <c r="E307" s="28" t="s">
        <v>110</v>
      </c>
      <c r="F307" s="28" t="s">
        <v>110</v>
      </c>
      <c r="G307" s="28">
        <v>-2000960</v>
      </c>
    </row>
    <row r="308" spans="1:7" x14ac:dyDescent="0.2">
      <c r="A308" s="28" t="s">
        <v>129</v>
      </c>
      <c r="B308" s="28" t="s">
        <v>1386</v>
      </c>
      <c r="C308" s="28" t="s">
        <v>110</v>
      </c>
      <c r="D308" s="28" t="s">
        <v>110</v>
      </c>
      <c r="E308" s="28" t="s">
        <v>110</v>
      </c>
      <c r="F308" s="28" t="s">
        <v>110</v>
      </c>
      <c r="G308" s="28">
        <v>-2000961</v>
      </c>
    </row>
    <row r="309" spans="1:7" x14ac:dyDescent="0.2">
      <c r="A309" s="28" t="s">
        <v>129</v>
      </c>
      <c r="B309" s="28" t="s">
        <v>1387</v>
      </c>
      <c r="C309" s="28" t="s">
        <v>110</v>
      </c>
      <c r="D309" s="28" t="s">
        <v>110</v>
      </c>
      <c r="E309" s="28" t="s">
        <v>110</v>
      </c>
      <c r="F309" s="28" t="s">
        <v>110</v>
      </c>
      <c r="G309" s="28">
        <v>-2008001</v>
      </c>
    </row>
    <row r="310" spans="1:7" x14ac:dyDescent="0.2">
      <c r="A310" s="28" t="s">
        <v>129</v>
      </c>
      <c r="B310" s="28" t="s">
        <v>1388</v>
      </c>
      <c r="C310" s="28" t="s">
        <v>110</v>
      </c>
      <c r="D310" s="28" t="s">
        <v>110</v>
      </c>
      <c r="E310" s="28" t="s">
        <v>110</v>
      </c>
      <c r="F310" s="28" t="s">
        <v>110</v>
      </c>
      <c r="G310" s="28">
        <v>-2008002</v>
      </c>
    </row>
    <row r="311" spans="1:7" x14ac:dyDescent="0.2">
      <c r="A311" s="28" t="s">
        <v>129</v>
      </c>
      <c r="B311" s="28" t="s">
        <v>1389</v>
      </c>
      <c r="C311" s="28" t="s">
        <v>110</v>
      </c>
      <c r="D311" s="28" t="s">
        <v>110</v>
      </c>
      <c r="E311" s="28" t="s">
        <v>110</v>
      </c>
      <c r="F311" s="28" t="s">
        <v>110</v>
      </c>
      <c r="G311" s="28">
        <v>-2008062</v>
      </c>
    </row>
    <row r="312" spans="1:7" x14ac:dyDescent="0.2">
      <c r="A312" s="28" t="s">
        <v>129</v>
      </c>
      <c r="B312" s="28" t="s">
        <v>1390</v>
      </c>
      <c r="C312" s="28" t="s">
        <v>110</v>
      </c>
      <c r="D312" s="28" t="s">
        <v>110</v>
      </c>
      <c r="E312" s="28" t="s">
        <v>110</v>
      </c>
      <c r="F312" s="28" t="s">
        <v>110</v>
      </c>
      <c r="G312" s="28">
        <v>-2008063</v>
      </c>
    </row>
    <row r="313" spans="1:7" x14ac:dyDescent="0.2">
      <c r="A313" s="28" t="s">
        <v>129</v>
      </c>
      <c r="B313" s="28" t="s">
        <v>1391</v>
      </c>
      <c r="C313" s="28" t="s">
        <v>110</v>
      </c>
      <c r="D313" s="28" t="s">
        <v>110</v>
      </c>
      <c r="E313" s="28" t="s">
        <v>110</v>
      </c>
      <c r="F313" s="28" t="s">
        <v>110</v>
      </c>
      <c r="G313" s="28">
        <v>-2008064</v>
      </c>
    </row>
    <row r="314" spans="1:7" x14ac:dyDescent="0.2">
      <c r="A314" s="28" t="s">
        <v>129</v>
      </c>
      <c r="B314" s="28" t="s">
        <v>1392</v>
      </c>
      <c r="C314" s="28" t="s">
        <v>110</v>
      </c>
      <c r="D314" s="28" t="s">
        <v>110</v>
      </c>
      <c r="E314" s="28" t="s">
        <v>110</v>
      </c>
      <c r="F314" s="28" t="s">
        <v>110</v>
      </c>
      <c r="G314" s="28">
        <v>-2008036</v>
      </c>
    </row>
    <row r="315" spans="1:7" x14ac:dyDescent="0.2">
      <c r="A315" s="28" t="s">
        <v>129</v>
      </c>
      <c r="B315" s="28" t="s">
        <v>1393</v>
      </c>
      <c r="C315" s="28" t="s">
        <v>110</v>
      </c>
      <c r="D315" s="28" t="s">
        <v>110</v>
      </c>
      <c r="E315" s="28" t="s">
        <v>110</v>
      </c>
      <c r="F315" s="28" t="s">
        <v>110</v>
      </c>
      <c r="G315" s="28">
        <v>-2008066</v>
      </c>
    </row>
    <row r="316" spans="1:7" x14ac:dyDescent="0.2">
      <c r="A316" s="28" t="s">
        <v>129</v>
      </c>
      <c r="B316" s="28" t="s">
        <v>1394</v>
      </c>
      <c r="C316" s="28" t="s">
        <v>110</v>
      </c>
      <c r="D316" s="28" t="s">
        <v>110</v>
      </c>
      <c r="E316" s="28" t="s">
        <v>110</v>
      </c>
      <c r="F316" s="28" t="s">
        <v>110</v>
      </c>
      <c r="G316" s="28">
        <v>-2008067</v>
      </c>
    </row>
    <row r="317" spans="1:7" x14ac:dyDescent="0.2">
      <c r="A317" s="28" t="s">
        <v>129</v>
      </c>
      <c r="B317" s="28" t="s">
        <v>1395</v>
      </c>
      <c r="C317" s="28" t="s">
        <v>110</v>
      </c>
      <c r="D317" s="28" t="s">
        <v>110</v>
      </c>
      <c r="E317" s="28" t="s">
        <v>110</v>
      </c>
      <c r="F317" s="28" t="s">
        <v>110</v>
      </c>
      <c r="G317" s="28">
        <v>-2008068</v>
      </c>
    </row>
    <row r="318" spans="1:7" x14ac:dyDescent="0.2">
      <c r="A318" s="28" t="s">
        <v>129</v>
      </c>
      <c r="B318" s="28" t="s">
        <v>1396</v>
      </c>
      <c r="C318" s="28" t="s">
        <v>110</v>
      </c>
      <c r="D318" s="28" t="s">
        <v>110</v>
      </c>
      <c r="E318" s="28" t="s">
        <v>110</v>
      </c>
      <c r="F318" s="28" t="s">
        <v>110</v>
      </c>
      <c r="G318" s="28">
        <v>-2008156</v>
      </c>
    </row>
    <row r="319" spans="1:7" x14ac:dyDescent="0.2">
      <c r="A319" s="28" t="s">
        <v>129</v>
      </c>
      <c r="B319" s="28" t="s">
        <v>1397</v>
      </c>
      <c r="C319" s="28" t="s">
        <v>110</v>
      </c>
      <c r="D319" s="28" t="s">
        <v>110</v>
      </c>
      <c r="E319" s="28" t="s">
        <v>110</v>
      </c>
      <c r="F319" s="28" t="s">
        <v>110</v>
      </c>
      <c r="G319" s="28">
        <v>-2008157</v>
      </c>
    </row>
    <row r="320" spans="1:7" x14ac:dyDescent="0.2">
      <c r="A320" s="28" t="s">
        <v>129</v>
      </c>
      <c r="B320" s="28" t="s">
        <v>1398</v>
      </c>
      <c r="C320" s="28" t="s">
        <v>110</v>
      </c>
      <c r="D320" s="28" t="s">
        <v>110</v>
      </c>
      <c r="E320" s="28" t="s">
        <v>110</v>
      </c>
      <c r="F320" s="28" t="s">
        <v>110</v>
      </c>
      <c r="G320" s="28">
        <v>-2008102</v>
      </c>
    </row>
    <row r="321" spans="1:7" x14ac:dyDescent="0.2">
      <c r="A321" s="28" t="s">
        <v>129</v>
      </c>
      <c r="B321" s="28" t="s">
        <v>461</v>
      </c>
      <c r="C321" s="28" t="s">
        <v>110</v>
      </c>
      <c r="D321" s="28" t="s">
        <v>110</v>
      </c>
      <c r="E321" s="28" t="s">
        <v>110</v>
      </c>
      <c r="F321" s="28" t="s">
        <v>110</v>
      </c>
      <c r="G321" s="28">
        <v>-2001392</v>
      </c>
    </row>
    <row r="322" spans="1:7" x14ac:dyDescent="0.2">
      <c r="A322" s="28" t="s">
        <v>129</v>
      </c>
      <c r="B322" s="28" t="s">
        <v>1401</v>
      </c>
      <c r="C322" s="28" t="s">
        <v>110</v>
      </c>
      <c r="D322" s="28" t="s">
        <v>110</v>
      </c>
      <c r="E322" s="28" t="s">
        <v>110</v>
      </c>
      <c r="F322" s="28" t="s">
        <v>110</v>
      </c>
      <c r="G322" s="28">
        <v>-2006050</v>
      </c>
    </row>
    <row r="323" spans="1:7" x14ac:dyDescent="0.2">
      <c r="A323" s="28" t="s">
        <v>129</v>
      </c>
      <c r="B323" s="28" t="s">
        <v>1402</v>
      </c>
      <c r="C323" s="28" t="s">
        <v>110</v>
      </c>
      <c r="D323" s="28" t="s">
        <v>110</v>
      </c>
      <c r="E323" s="28" t="s">
        <v>110</v>
      </c>
      <c r="F323" s="28" t="s">
        <v>110</v>
      </c>
      <c r="G323" s="28">
        <v>-2008041</v>
      </c>
    </row>
    <row r="324" spans="1:7" x14ac:dyDescent="0.2">
      <c r="A324" s="28" t="s">
        <v>129</v>
      </c>
      <c r="B324" s="28" t="s">
        <v>235</v>
      </c>
      <c r="C324" s="28" t="s">
        <v>110</v>
      </c>
      <c r="D324" s="28" t="s">
        <v>110</v>
      </c>
      <c r="E324" s="28" t="s">
        <v>110</v>
      </c>
      <c r="F324" s="28" t="s">
        <v>110</v>
      </c>
      <c r="G324" s="28">
        <v>-2008037</v>
      </c>
    </row>
    <row r="325" spans="1:7" x14ac:dyDescent="0.2">
      <c r="A325" s="28" t="s">
        <v>129</v>
      </c>
      <c r="B325" s="28" t="s">
        <v>763</v>
      </c>
      <c r="C325" s="28" t="s">
        <v>110</v>
      </c>
      <c r="D325" s="28" t="s">
        <v>110</v>
      </c>
      <c r="E325" s="28" t="s">
        <v>110</v>
      </c>
      <c r="F325" s="28" t="s">
        <v>110</v>
      </c>
      <c r="G325" s="28">
        <v>-2008038</v>
      </c>
    </row>
    <row r="326" spans="1:7" x14ac:dyDescent="0.2">
      <c r="A326" s="28" t="s">
        <v>129</v>
      </c>
      <c r="B326" s="28" t="s">
        <v>1403</v>
      </c>
      <c r="C326" s="28" t="s">
        <v>110</v>
      </c>
      <c r="D326" s="28" t="s">
        <v>110</v>
      </c>
      <c r="E326" s="28" t="s">
        <v>110</v>
      </c>
      <c r="F326" s="28" t="s">
        <v>110</v>
      </c>
      <c r="G326" s="28">
        <v>-2008042</v>
      </c>
    </row>
    <row r="327" spans="1:7" x14ac:dyDescent="0.2">
      <c r="A327" s="28" t="s">
        <v>129</v>
      </c>
      <c r="B327" s="28" t="s">
        <v>1404</v>
      </c>
      <c r="C327" s="28" t="s">
        <v>110</v>
      </c>
      <c r="D327" s="28" t="s">
        <v>110</v>
      </c>
      <c r="E327" s="28" t="s">
        <v>110</v>
      </c>
      <c r="F327" s="28" t="s">
        <v>110</v>
      </c>
      <c r="G327" s="28">
        <v>-2008142</v>
      </c>
    </row>
    <row r="328" spans="1:7" x14ac:dyDescent="0.2">
      <c r="A328" s="28" t="s">
        <v>129</v>
      </c>
      <c r="B328" s="28" t="s">
        <v>1405</v>
      </c>
      <c r="C328" s="28" t="s">
        <v>110</v>
      </c>
      <c r="D328" s="28" t="s">
        <v>110</v>
      </c>
      <c r="E328" s="28" t="s">
        <v>110</v>
      </c>
      <c r="F328" s="28" t="s">
        <v>110</v>
      </c>
      <c r="G328" s="28">
        <v>-2009516</v>
      </c>
    </row>
    <row r="329" spans="1:7" x14ac:dyDescent="0.2">
      <c r="A329" s="28" t="s">
        <v>129</v>
      </c>
      <c r="B329" s="28" t="s">
        <v>1406</v>
      </c>
      <c r="C329" s="28" t="s">
        <v>110</v>
      </c>
      <c r="D329" s="28" t="s">
        <v>110</v>
      </c>
      <c r="E329" s="28" t="s">
        <v>110</v>
      </c>
      <c r="F329" s="28" t="s">
        <v>110</v>
      </c>
      <c r="G329" s="28">
        <v>-2009517</v>
      </c>
    </row>
    <row r="330" spans="1:7" x14ac:dyDescent="0.2">
      <c r="A330" s="28" t="s">
        <v>129</v>
      </c>
      <c r="B330" s="28" t="s">
        <v>1407</v>
      </c>
      <c r="C330" s="28" t="s">
        <v>110</v>
      </c>
      <c r="D330" s="28" t="s">
        <v>110</v>
      </c>
      <c r="E330" s="28" t="s">
        <v>110</v>
      </c>
      <c r="F330" s="28" t="s">
        <v>110</v>
      </c>
      <c r="G330" s="28">
        <v>-2008152</v>
      </c>
    </row>
    <row r="331" spans="1:7" x14ac:dyDescent="0.2">
      <c r="A331" s="28" t="s">
        <v>129</v>
      </c>
      <c r="B331" s="28" t="s">
        <v>1408</v>
      </c>
      <c r="C331" s="28" t="s">
        <v>110</v>
      </c>
      <c r="D331" s="28" t="s">
        <v>110</v>
      </c>
      <c r="E331" s="28" t="s">
        <v>110</v>
      </c>
      <c r="F331" s="28" t="s">
        <v>110</v>
      </c>
      <c r="G331" s="28">
        <v>-2008143</v>
      </c>
    </row>
    <row r="332" spans="1:7" x14ac:dyDescent="0.2">
      <c r="A332" s="28" t="s">
        <v>129</v>
      </c>
      <c r="B332" s="28" t="s">
        <v>1409</v>
      </c>
      <c r="C332" s="28" t="s">
        <v>110</v>
      </c>
      <c r="D332" s="28" t="s">
        <v>110</v>
      </c>
      <c r="E332" s="28" t="s">
        <v>110</v>
      </c>
      <c r="F332" s="28" t="s">
        <v>110</v>
      </c>
      <c r="G332" s="28">
        <v>-2008040</v>
      </c>
    </row>
    <row r="333" spans="1:7" x14ac:dyDescent="0.2">
      <c r="A333" s="28" t="s">
        <v>129</v>
      </c>
      <c r="B333" s="28" t="s">
        <v>1410</v>
      </c>
      <c r="C333" s="28" t="s">
        <v>110</v>
      </c>
      <c r="D333" s="28" t="s">
        <v>110</v>
      </c>
      <c r="E333" s="28" t="s">
        <v>110</v>
      </c>
      <c r="F333" s="28" t="s">
        <v>110</v>
      </c>
      <c r="G333" s="28">
        <v>-2009529</v>
      </c>
    </row>
    <row r="334" spans="1:7" x14ac:dyDescent="0.2">
      <c r="A334" s="28" t="s">
        <v>129</v>
      </c>
      <c r="B334" s="28" t="s">
        <v>1411</v>
      </c>
      <c r="C334" s="28" t="s">
        <v>110</v>
      </c>
      <c r="D334" s="28" t="s">
        <v>110</v>
      </c>
      <c r="E334" s="28" t="s">
        <v>110</v>
      </c>
      <c r="F334" s="28" t="s">
        <v>110</v>
      </c>
      <c r="G334" s="28">
        <v>-2000103</v>
      </c>
    </row>
    <row r="335" spans="1:7" x14ac:dyDescent="0.2">
      <c r="A335" s="28" t="s">
        <v>129</v>
      </c>
      <c r="B335" s="28" t="s">
        <v>1412</v>
      </c>
      <c r="C335" s="28" t="s">
        <v>110</v>
      </c>
      <c r="D335" s="28" t="s">
        <v>110</v>
      </c>
      <c r="E335" s="28" t="s">
        <v>110</v>
      </c>
      <c r="F335" s="28" t="s">
        <v>110</v>
      </c>
      <c r="G335" s="28">
        <v>-2000102</v>
      </c>
    </row>
    <row r="336" spans="1:7" x14ac:dyDescent="0.2">
      <c r="A336" s="28" t="s">
        <v>129</v>
      </c>
      <c r="B336" s="28" t="s">
        <v>1413</v>
      </c>
      <c r="C336" s="28" t="s">
        <v>110</v>
      </c>
      <c r="D336" s="28" t="s">
        <v>110</v>
      </c>
      <c r="E336" s="28" t="s">
        <v>110</v>
      </c>
      <c r="F336" s="28" t="s">
        <v>110</v>
      </c>
      <c r="G336" s="28">
        <v>-2000106</v>
      </c>
    </row>
    <row r="337" spans="1:7" x14ac:dyDescent="0.2">
      <c r="A337" s="28" t="s">
        <v>129</v>
      </c>
      <c r="B337" s="28" t="s">
        <v>1414</v>
      </c>
      <c r="C337" s="28" t="s">
        <v>110</v>
      </c>
      <c r="D337" s="28" t="s">
        <v>110</v>
      </c>
      <c r="E337" s="28" t="s">
        <v>110</v>
      </c>
      <c r="F337" s="28" t="s">
        <v>110</v>
      </c>
      <c r="G337" s="28">
        <v>-2000104</v>
      </c>
    </row>
    <row r="338" spans="1:7" x14ac:dyDescent="0.2">
      <c r="A338" s="28" t="s">
        <v>129</v>
      </c>
      <c r="B338" s="28" t="s">
        <v>1415</v>
      </c>
      <c r="C338" s="28" t="s">
        <v>110</v>
      </c>
      <c r="D338" s="28" t="s">
        <v>110</v>
      </c>
      <c r="E338" s="28" t="s">
        <v>110</v>
      </c>
      <c r="F338" s="28" t="s">
        <v>110</v>
      </c>
      <c r="G338" s="28">
        <v>-2000105</v>
      </c>
    </row>
    <row r="339" spans="1:7" x14ac:dyDescent="0.2">
      <c r="A339" s="28" t="s">
        <v>129</v>
      </c>
      <c r="B339" s="28" t="s">
        <v>1416</v>
      </c>
      <c r="C339" s="28" t="s">
        <v>110</v>
      </c>
      <c r="D339" s="28" t="s">
        <v>110</v>
      </c>
      <c r="E339" s="28" t="s">
        <v>110</v>
      </c>
      <c r="F339" s="28" t="s">
        <v>110</v>
      </c>
      <c r="G339" s="28">
        <v>-2000060</v>
      </c>
    </row>
    <row r="340" spans="1:7" x14ac:dyDescent="0.2">
      <c r="A340" s="28" t="s">
        <v>129</v>
      </c>
      <c r="B340" s="28" t="s">
        <v>1417</v>
      </c>
      <c r="C340" s="28" t="s">
        <v>110</v>
      </c>
      <c r="D340" s="28" t="s">
        <v>110</v>
      </c>
      <c r="E340" s="28" t="s">
        <v>110</v>
      </c>
      <c r="F340" s="28" t="s">
        <v>110</v>
      </c>
      <c r="G340" s="28">
        <v>-2009029</v>
      </c>
    </row>
    <row r="341" spans="1:7" x14ac:dyDescent="0.2">
      <c r="A341" s="28" t="s">
        <v>129</v>
      </c>
      <c r="B341" s="28" t="s">
        <v>1418</v>
      </c>
      <c r="C341" s="28" t="s">
        <v>110</v>
      </c>
      <c r="D341" s="28" t="s">
        <v>110</v>
      </c>
      <c r="E341" s="28" t="s">
        <v>110</v>
      </c>
      <c r="F341" s="28" t="s">
        <v>110</v>
      </c>
      <c r="G341" s="28">
        <v>-2009018</v>
      </c>
    </row>
    <row r="342" spans="1:7" x14ac:dyDescent="0.2">
      <c r="A342" s="28" t="s">
        <v>129</v>
      </c>
      <c r="B342" s="28" t="s">
        <v>1419</v>
      </c>
      <c r="C342" s="28" t="s">
        <v>110</v>
      </c>
      <c r="D342" s="28" t="s">
        <v>110</v>
      </c>
      <c r="E342" s="28" t="s">
        <v>110</v>
      </c>
      <c r="F342" s="28" t="s">
        <v>110</v>
      </c>
      <c r="G342" s="28">
        <v>-2009019</v>
      </c>
    </row>
    <row r="343" spans="1:7" x14ac:dyDescent="0.2">
      <c r="A343" s="28" t="s">
        <v>129</v>
      </c>
      <c r="B343" s="28" t="s">
        <v>1420</v>
      </c>
      <c r="C343" s="28" t="s">
        <v>110</v>
      </c>
      <c r="D343" s="28" t="s">
        <v>110</v>
      </c>
      <c r="E343" s="28" t="s">
        <v>110</v>
      </c>
      <c r="F343" s="28" t="s">
        <v>110</v>
      </c>
      <c r="G343" s="28">
        <v>-2009023</v>
      </c>
    </row>
    <row r="344" spans="1:7" x14ac:dyDescent="0.2">
      <c r="A344" s="28" t="s">
        <v>129</v>
      </c>
      <c r="B344" s="28" t="s">
        <v>1421</v>
      </c>
      <c r="C344" s="28" t="s">
        <v>110</v>
      </c>
      <c r="D344" s="28" t="s">
        <v>110</v>
      </c>
      <c r="E344" s="28" t="s">
        <v>110</v>
      </c>
      <c r="F344" s="28" t="s">
        <v>110</v>
      </c>
      <c r="G344" s="28">
        <v>-2009026</v>
      </c>
    </row>
    <row r="345" spans="1:7" x14ac:dyDescent="0.2">
      <c r="A345" s="28" t="s">
        <v>129</v>
      </c>
      <c r="B345" s="28" t="s">
        <v>1422</v>
      </c>
      <c r="C345" s="28" t="s">
        <v>110</v>
      </c>
      <c r="D345" s="28" t="s">
        <v>110</v>
      </c>
      <c r="E345" s="28" t="s">
        <v>110</v>
      </c>
      <c r="F345" s="28" t="s">
        <v>110</v>
      </c>
      <c r="G345" s="28">
        <v>-2009027</v>
      </c>
    </row>
    <row r="346" spans="1:7" x14ac:dyDescent="0.2">
      <c r="A346" s="28" t="s">
        <v>129</v>
      </c>
      <c r="B346" s="28" t="s">
        <v>1423</v>
      </c>
      <c r="C346" s="28" t="s">
        <v>110</v>
      </c>
      <c r="D346" s="28" t="s">
        <v>110</v>
      </c>
      <c r="E346" s="28" t="s">
        <v>110</v>
      </c>
      <c r="F346" s="28" t="s">
        <v>110</v>
      </c>
      <c r="G346" s="28">
        <v>-2000192</v>
      </c>
    </row>
    <row r="347" spans="1:7" x14ac:dyDescent="0.2">
      <c r="A347" s="28" t="s">
        <v>129</v>
      </c>
      <c r="B347" s="28" t="s">
        <v>259</v>
      </c>
      <c r="C347" s="28" t="s">
        <v>110</v>
      </c>
      <c r="D347" s="28" t="s">
        <v>110</v>
      </c>
      <c r="E347" s="28" t="s">
        <v>110</v>
      </c>
      <c r="F347" s="28" t="s">
        <v>110</v>
      </c>
      <c r="G347" s="28">
        <v>-2001390</v>
      </c>
    </row>
    <row r="348" spans="1:7" x14ac:dyDescent="0.2">
      <c r="A348" s="28" t="s">
        <v>129</v>
      </c>
      <c r="B348" s="28" t="s">
        <v>1424</v>
      </c>
      <c r="C348" s="28" t="s">
        <v>110</v>
      </c>
      <c r="D348" s="28" t="s">
        <v>110</v>
      </c>
      <c r="E348" s="28" t="s">
        <v>110</v>
      </c>
      <c r="F348" s="28" t="s">
        <v>110</v>
      </c>
      <c r="G348" s="28">
        <v>-2000081</v>
      </c>
    </row>
    <row r="349" spans="1:7" x14ac:dyDescent="0.2">
      <c r="A349" s="28" t="s">
        <v>129</v>
      </c>
      <c r="B349" s="28" t="s">
        <v>1425</v>
      </c>
      <c r="C349" s="28" t="s">
        <v>110</v>
      </c>
      <c r="D349" s="28" t="s">
        <v>110</v>
      </c>
      <c r="E349" s="28" t="s">
        <v>110</v>
      </c>
      <c r="F349" s="28" t="s">
        <v>110</v>
      </c>
      <c r="G349" s="28">
        <v>-2000140</v>
      </c>
    </row>
    <row r="350" spans="1:7" x14ac:dyDescent="0.2">
      <c r="A350" s="28" t="s">
        <v>129</v>
      </c>
      <c r="B350" s="28" t="s">
        <v>1426</v>
      </c>
      <c r="C350" s="28" t="s">
        <v>110</v>
      </c>
      <c r="D350" s="28" t="s">
        <v>110</v>
      </c>
      <c r="E350" s="28" t="s">
        <v>110</v>
      </c>
      <c r="F350" s="28" t="s">
        <v>110</v>
      </c>
      <c r="G350" s="28">
        <v>-2008021</v>
      </c>
    </row>
    <row r="351" spans="1:7" x14ac:dyDescent="0.2">
      <c r="A351" s="28" t="s">
        <v>129</v>
      </c>
      <c r="B351" s="28" t="s">
        <v>1427</v>
      </c>
      <c r="C351" s="28" t="s">
        <v>110</v>
      </c>
      <c r="D351" s="28" t="s">
        <v>110</v>
      </c>
      <c r="E351" s="28" t="s">
        <v>110</v>
      </c>
      <c r="F351" s="28" t="s">
        <v>110</v>
      </c>
      <c r="G351" s="28">
        <v>-2008022</v>
      </c>
    </row>
    <row r="352" spans="1:7" x14ac:dyDescent="0.2">
      <c r="A352" s="28" t="s">
        <v>129</v>
      </c>
      <c r="B352" s="28" t="s">
        <v>1428</v>
      </c>
      <c r="C352" s="28" t="s">
        <v>110</v>
      </c>
      <c r="D352" s="28" t="s">
        <v>110</v>
      </c>
      <c r="E352" s="28" t="s">
        <v>110</v>
      </c>
      <c r="F352" s="28" t="s">
        <v>110</v>
      </c>
      <c r="G352" s="28">
        <v>-2008065</v>
      </c>
    </row>
    <row r="353" spans="1:7" x14ac:dyDescent="0.2">
      <c r="A353" s="28" t="s">
        <v>129</v>
      </c>
      <c r="B353" s="28" t="s">
        <v>1429</v>
      </c>
      <c r="C353" s="28" t="s">
        <v>110</v>
      </c>
      <c r="D353" s="28" t="s">
        <v>110</v>
      </c>
      <c r="E353" s="28" t="s">
        <v>110</v>
      </c>
      <c r="F353" s="28" t="s">
        <v>110</v>
      </c>
      <c r="G353" s="28">
        <v>-2008023</v>
      </c>
    </row>
    <row r="354" spans="1:7" x14ac:dyDescent="0.2">
      <c r="A354" s="28" t="s">
        <v>129</v>
      </c>
      <c r="B354" s="28" t="s">
        <v>1430</v>
      </c>
      <c r="C354" s="28" t="s">
        <v>110</v>
      </c>
      <c r="D354" s="28" t="s">
        <v>110</v>
      </c>
      <c r="E354" s="28" t="s">
        <v>110</v>
      </c>
      <c r="F354" s="28" t="s">
        <v>110</v>
      </c>
      <c r="G354" s="28">
        <v>-2008051</v>
      </c>
    </row>
    <row r="355" spans="1:7" x14ac:dyDescent="0.2">
      <c r="A355" s="28" t="s">
        <v>129</v>
      </c>
      <c r="B355" s="28" t="s">
        <v>1431</v>
      </c>
      <c r="C355" s="28" t="s">
        <v>110</v>
      </c>
      <c r="D355" s="28" t="s">
        <v>110</v>
      </c>
      <c r="E355" s="28" t="s">
        <v>110</v>
      </c>
      <c r="F355" s="28" t="s">
        <v>110</v>
      </c>
      <c r="G355" s="28">
        <v>-2008052</v>
      </c>
    </row>
    <row r="356" spans="1:7" x14ac:dyDescent="0.2">
      <c r="A356" s="28" t="s">
        <v>129</v>
      </c>
      <c r="B356" s="28" t="s">
        <v>1432</v>
      </c>
      <c r="C356" s="28" t="s">
        <v>110</v>
      </c>
      <c r="D356" s="28" t="s">
        <v>110</v>
      </c>
      <c r="E356" s="28" t="s">
        <v>110</v>
      </c>
      <c r="F356" s="28" t="s">
        <v>110</v>
      </c>
      <c r="G356" s="28">
        <v>-2008071</v>
      </c>
    </row>
    <row r="357" spans="1:7" x14ac:dyDescent="0.2">
      <c r="A357" s="28" t="s">
        <v>129</v>
      </c>
      <c r="B357" s="28" t="s">
        <v>1433</v>
      </c>
      <c r="C357" s="28" t="s">
        <v>110</v>
      </c>
      <c r="D357" s="28" t="s">
        <v>110</v>
      </c>
      <c r="E357" s="28" t="s">
        <v>110</v>
      </c>
      <c r="F357" s="28" t="s">
        <v>110</v>
      </c>
      <c r="G357" s="28">
        <v>-2008053</v>
      </c>
    </row>
    <row r="358" spans="1:7" x14ac:dyDescent="0.2">
      <c r="A358" s="28" t="s">
        <v>129</v>
      </c>
      <c r="B358" s="28" t="s">
        <v>1434</v>
      </c>
      <c r="C358" s="28" t="s">
        <v>110</v>
      </c>
      <c r="D358" s="28" t="s">
        <v>110</v>
      </c>
      <c r="E358" s="28" t="s">
        <v>110</v>
      </c>
      <c r="F358" s="28" t="s">
        <v>110</v>
      </c>
      <c r="G358" s="28">
        <v>-2000898</v>
      </c>
    </row>
    <row r="359" spans="1:7" x14ac:dyDescent="0.2">
      <c r="A359" s="28" t="s">
        <v>129</v>
      </c>
      <c r="B359" s="28" t="s">
        <v>1435</v>
      </c>
      <c r="C359" s="28" t="s">
        <v>110</v>
      </c>
      <c r="D359" s="28" t="s">
        <v>110</v>
      </c>
      <c r="E359" s="28" t="s">
        <v>110</v>
      </c>
      <c r="F359" s="28" t="s">
        <v>110</v>
      </c>
      <c r="G359" s="28">
        <v>-2000546</v>
      </c>
    </row>
    <row r="360" spans="1:7" x14ac:dyDescent="0.2">
      <c r="A360" s="28" t="s">
        <v>129</v>
      </c>
      <c r="B360" s="28" t="s">
        <v>1436</v>
      </c>
      <c r="C360" s="28" t="s">
        <v>110</v>
      </c>
      <c r="D360" s="28" t="s">
        <v>110</v>
      </c>
      <c r="E360" s="28" t="s">
        <v>110</v>
      </c>
      <c r="F360" s="28" t="s">
        <v>110</v>
      </c>
      <c r="G360" s="28">
        <v>-2000033</v>
      </c>
    </row>
    <row r="361" spans="1:7" x14ac:dyDescent="0.2">
      <c r="A361" s="28" t="s">
        <v>129</v>
      </c>
      <c r="B361" s="28" t="s">
        <v>1437</v>
      </c>
      <c r="C361" s="28" t="s">
        <v>110</v>
      </c>
      <c r="D361" s="28" t="s">
        <v>110</v>
      </c>
      <c r="E361" s="28" t="s">
        <v>110</v>
      </c>
      <c r="F361" s="28" t="s">
        <v>110</v>
      </c>
      <c r="G361" s="28">
        <v>-2000608</v>
      </c>
    </row>
    <row r="362" spans="1:7" x14ac:dyDescent="0.2">
      <c r="A362" s="28" t="s">
        <v>129</v>
      </c>
      <c r="B362" s="28" t="s">
        <v>1438</v>
      </c>
      <c r="C362" s="28" t="s">
        <v>110</v>
      </c>
      <c r="D362" s="28" t="s">
        <v>110</v>
      </c>
      <c r="E362" s="28" t="s">
        <v>110</v>
      </c>
      <c r="F362" s="28" t="s">
        <v>110</v>
      </c>
      <c r="G362" s="28">
        <v>-2000606</v>
      </c>
    </row>
    <row r="363" spans="1:7" x14ac:dyDescent="0.2">
      <c r="A363" s="28" t="s">
        <v>129</v>
      </c>
      <c r="B363" s="28" t="s">
        <v>1439</v>
      </c>
      <c r="C363" s="28" t="s">
        <v>110</v>
      </c>
      <c r="D363" s="28" t="s">
        <v>110</v>
      </c>
      <c r="E363" s="28" t="s">
        <v>110</v>
      </c>
      <c r="F363" s="28" t="s">
        <v>110</v>
      </c>
      <c r="G363" s="28">
        <v>-2000604</v>
      </c>
    </row>
    <row r="364" spans="1:7" x14ac:dyDescent="0.2">
      <c r="A364" s="28" t="s">
        <v>129</v>
      </c>
      <c r="B364" s="28" t="s">
        <v>1440</v>
      </c>
      <c r="C364" s="28" t="s">
        <v>110</v>
      </c>
      <c r="D364" s="28" t="s">
        <v>110</v>
      </c>
      <c r="E364" s="28" t="s">
        <v>110</v>
      </c>
      <c r="F364" s="28" t="s">
        <v>110</v>
      </c>
      <c r="G364" s="28">
        <v>-2000605</v>
      </c>
    </row>
    <row r="365" spans="1:7" x14ac:dyDescent="0.2">
      <c r="A365" s="28" t="s">
        <v>129</v>
      </c>
      <c r="B365" s="28" t="s">
        <v>1441</v>
      </c>
      <c r="C365" s="28" t="s">
        <v>110</v>
      </c>
      <c r="D365" s="28" t="s">
        <v>110</v>
      </c>
      <c r="E365" s="28" t="s">
        <v>110</v>
      </c>
      <c r="F365" s="28" t="s">
        <v>110</v>
      </c>
      <c r="G365" s="28">
        <v>-2000602</v>
      </c>
    </row>
    <row r="366" spans="1:7" x14ac:dyDescent="0.2">
      <c r="A366" s="28" t="s">
        <v>129</v>
      </c>
      <c r="B366" s="28" t="s">
        <v>1442</v>
      </c>
      <c r="C366" s="28" t="s">
        <v>110</v>
      </c>
      <c r="D366" s="28" t="s">
        <v>110</v>
      </c>
      <c r="E366" s="28" t="s">
        <v>110</v>
      </c>
      <c r="F366" s="28" t="s">
        <v>110</v>
      </c>
      <c r="G366" s="28">
        <v>-2000609</v>
      </c>
    </row>
    <row r="367" spans="1:7" x14ac:dyDescent="0.2">
      <c r="A367" s="28" t="s">
        <v>129</v>
      </c>
      <c r="B367" s="28" t="s">
        <v>1443</v>
      </c>
      <c r="C367" s="28" t="s">
        <v>110</v>
      </c>
      <c r="D367" s="28" t="s">
        <v>110</v>
      </c>
      <c r="E367" s="28" t="s">
        <v>110</v>
      </c>
      <c r="F367" s="28" t="s">
        <v>110</v>
      </c>
      <c r="G367" s="28">
        <v>-2000600</v>
      </c>
    </row>
    <row r="368" spans="1:7" x14ac:dyDescent="0.2">
      <c r="A368" s="28" t="s">
        <v>129</v>
      </c>
      <c r="B368" s="28" t="s">
        <v>1444</v>
      </c>
      <c r="C368" s="28" t="s">
        <v>110</v>
      </c>
      <c r="D368" s="28" t="s">
        <v>110</v>
      </c>
      <c r="E368" s="28" t="s">
        <v>110</v>
      </c>
      <c r="F368" s="28" t="s">
        <v>110</v>
      </c>
      <c r="G368" s="28">
        <v>-2000034</v>
      </c>
    </row>
    <row r="369" spans="1:7" x14ac:dyDescent="0.2">
      <c r="A369" s="28" t="s">
        <v>129</v>
      </c>
      <c r="B369" s="28" t="s">
        <v>1445</v>
      </c>
      <c r="C369" s="28" t="s">
        <v>110</v>
      </c>
      <c r="D369" s="28" t="s">
        <v>110</v>
      </c>
      <c r="E369" s="28" t="s">
        <v>110</v>
      </c>
      <c r="F369" s="28" t="s">
        <v>110</v>
      </c>
      <c r="G369" s="28">
        <v>-2000601</v>
      </c>
    </row>
    <row r="370" spans="1:7" x14ac:dyDescent="0.2">
      <c r="A370" s="28" t="s">
        <v>129</v>
      </c>
      <c r="B370" s="28" t="s">
        <v>1446</v>
      </c>
      <c r="C370" s="28" t="s">
        <v>110</v>
      </c>
      <c r="D370" s="28" t="s">
        <v>110</v>
      </c>
      <c r="E370" s="28" t="s">
        <v>110</v>
      </c>
      <c r="F370" s="28" t="s">
        <v>110</v>
      </c>
      <c r="G370" s="28">
        <v>-2000603</v>
      </c>
    </row>
    <row r="371" spans="1:7" x14ac:dyDescent="0.2">
      <c r="A371" s="28" t="s">
        <v>129</v>
      </c>
      <c r="B371" s="28" t="s">
        <v>1447</v>
      </c>
      <c r="C371" s="28" t="s">
        <v>110</v>
      </c>
      <c r="D371" s="28" t="s">
        <v>110</v>
      </c>
      <c r="E371" s="28" t="s">
        <v>110</v>
      </c>
      <c r="F371" s="28" t="s">
        <v>110</v>
      </c>
      <c r="G371" s="28">
        <v>-2000541</v>
      </c>
    </row>
    <row r="372" spans="1:7" x14ac:dyDescent="0.2">
      <c r="A372" s="28" t="s">
        <v>129</v>
      </c>
      <c r="B372" s="28" t="s">
        <v>1448</v>
      </c>
      <c r="C372" s="28" t="s">
        <v>110</v>
      </c>
      <c r="D372" s="28" t="s">
        <v>110</v>
      </c>
      <c r="E372" s="28" t="s">
        <v>110</v>
      </c>
      <c r="F372" s="28" t="s">
        <v>110</v>
      </c>
      <c r="G372" s="28">
        <v>-2008106</v>
      </c>
    </row>
    <row r="373" spans="1:7" x14ac:dyDescent="0.2">
      <c r="A373" s="28" t="s">
        <v>129</v>
      </c>
      <c r="B373" s="28" t="s">
        <v>1449</v>
      </c>
      <c r="C373" s="28" t="s">
        <v>110</v>
      </c>
      <c r="D373" s="28" t="s">
        <v>110</v>
      </c>
      <c r="E373" s="28" t="s">
        <v>110</v>
      </c>
      <c r="F373" s="28" t="s">
        <v>110</v>
      </c>
      <c r="G373" s="28">
        <v>-2001353</v>
      </c>
    </row>
    <row r="374" spans="1:7" x14ac:dyDescent="0.2">
      <c r="A374" s="28" t="s">
        <v>129</v>
      </c>
      <c r="B374" s="28" t="s">
        <v>1450</v>
      </c>
      <c r="C374" s="28" t="s">
        <v>110</v>
      </c>
      <c r="D374" s="28" t="s">
        <v>110</v>
      </c>
      <c r="E374" s="28" t="s">
        <v>110</v>
      </c>
      <c r="F374" s="28" t="s">
        <v>110</v>
      </c>
      <c r="G374" s="28">
        <v>-2001331</v>
      </c>
    </row>
    <row r="375" spans="1:7" x14ac:dyDescent="0.2">
      <c r="A375" s="28" t="s">
        <v>129</v>
      </c>
      <c r="B375" s="28" t="s">
        <v>1451</v>
      </c>
      <c r="C375" s="28" t="s">
        <v>110</v>
      </c>
      <c r="D375" s="28" t="s">
        <v>110</v>
      </c>
      <c r="E375" s="28" t="s">
        <v>110</v>
      </c>
      <c r="F375" s="28" t="s">
        <v>110</v>
      </c>
      <c r="G375" s="28">
        <v>-2009505</v>
      </c>
    </row>
    <row r="376" spans="1:7" x14ac:dyDescent="0.2">
      <c r="A376" s="28" t="s">
        <v>129</v>
      </c>
      <c r="B376" s="28" t="s">
        <v>1452</v>
      </c>
      <c r="C376" s="28" t="s">
        <v>110</v>
      </c>
      <c r="D376" s="28" t="s">
        <v>110</v>
      </c>
      <c r="E376" s="28" t="s">
        <v>110</v>
      </c>
      <c r="F376" s="28" t="s">
        <v>110</v>
      </c>
      <c r="G376" s="28">
        <v>-2009518</v>
      </c>
    </row>
    <row r="377" spans="1:7" x14ac:dyDescent="0.2">
      <c r="A377" s="28" t="s">
        <v>129</v>
      </c>
      <c r="B377" s="28" t="s">
        <v>1453</v>
      </c>
      <c r="C377" s="28" t="s">
        <v>110</v>
      </c>
      <c r="D377" s="28" t="s">
        <v>110</v>
      </c>
      <c r="E377" s="28" t="s">
        <v>110</v>
      </c>
      <c r="F377" s="28" t="s">
        <v>110</v>
      </c>
      <c r="G377" s="28">
        <v>-2008173</v>
      </c>
    </row>
    <row r="378" spans="1:7" x14ac:dyDescent="0.2">
      <c r="A378" s="28" t="s">
        <v>129</v>
      </c>
      <c r="B378" s="28" t="s">
        <v>1454</v>
      </c>
      <c r="C378" s="28" t="s">
        <v>110</v>
      </c>
      <c r="D378" s="28" t="s">
        <v>110</v>
      </c>
      <c r="E378" s="28" t="s">
        <v>110</v>
      </c>
      <c r="F378" s="28" t="s">
        <v>110</v>
      </c>
      <c r="G378" s="28">
        <v>-2008167</v>
      </c>
    </row>
    <row r="379" spans="1:7" x14ac:dyDescent="0.2">
      <c r="A379" s="28" t="s">
        <v>129</v>
      </c>
      <c r="B379" s="28" t="s">
        <v>1455</v>
      </c>
      <c r="C379" s="28" t="s">
        <v>110</v>
      </c>
      <c r="D379" s="28" t="s">
        <v>110</v>
      </c>
      <c r="E379" s="28" t="s">
        <v>110</v>
      </c>
      <c r="F379" s="28" t="s">
        <v>110</v>
      </c>
      <c r="G379" s="28">
        <v>-2008180</v>
      </c>
    </row>
    <row r="380" spans="1:7" x14ac:dyDescent="0.2">
      <c r="A380" s="28" t="s">
        <v>129</v>
      </c>
      <c r="B380" s="28" t="s">
        <v>1456</v>
      </c>
      <c r="C380" s="28" t="s">
        <v>110</v>
      </c>
      <c r="D380" s="28" t="s">
        <v>110</v>
      </c>
      <c r="E380" s="28" t="s">
        <v>110</v>
      </c>
      <c r="F380" s="28" t="s">
        <v>110</v>
      </c>
      <c r="G380" s="28">
        <v>-2008178</v>
      </c>
    </row>
    <row r="381" spans="1:7" x14ac:dyDescent="0.2">
      <c r="A381" s="28" t="s">
        <v>129</v>
      </c>
      <c r="B381" s="28" t="s">
        <v>1457</v>
      </c>
      <c r="C381" s="28" t="s">
        <v>110</v>
      </c>
      <c r="D381" s="28" t="s">
        <v>110</v>
      </c>
      <c r="E381" s="28" t="s">
        <v>110</v>
      </c>
      <c r="F381" s="28" t="s">
        <v>110</v>
      </c>
      <c r="G381" s="28">
        <v>-2008172</v>
      </c>
    </row>
    <row r="382" spans="1:7" x14ac:dyDescent="0.2">
      <c r="A382" s="28" t="s">
        <v>129</v>
      </c>
      <c r="B382" s="28" t="s">
        <v>1458</v>
      </c>
      <c r="C382" s="28" t="s">
        <v>110</v>
      </c>
      <c r="D382" s="28" t="s">
        <v>110</v>
      </c>
      <c r="E382" s="28" t="s">
        <v>110</v>
      </c>
      <c r="F382" s="28" t="s">
        <v>110</v>
      </c>
      <c r="G382" s="28">
        <v>-2008171</v>
      </c>
    </row>
    <row r="383" spans="1:7" x14ac:dyDescent="0.2">
      <c r="A383" s="28" t="s">
        <v>129</v>
      </c>
      <c r="B383" s="28" t="s">
        <v>1459</v>
      </c>
      <c r="C383" s="28" t="s">
        <v>110</v>
      </c>
      <c r="D383" s="28" t="s">
        <v>110</v>
      </c>
      <c r="E383" s="28" t="s">
        <v>110</v>
      </c>
      <c r="F383" s="28" t="s">
        <v>110</v>
      </c>
      <c r="G383" s="28">
        <v>-2008183</v>
      </c>
    </row>
    <row r="384" spans="1:7" x14ac:dyDescent="0.2">
      <c r="A384" s="28" t="s">
        <v>129</v>
      </c>
      <c r="B384" s="28" t="s">
        <v>1460</v>
      </c>
      <c r="C384" s="28" t="s">
        <v>110</v>
      </c>
      <c r="D384" s="28" t="s">
        <v>110</v>
      </c>
      <c r="E384" s="28" t="s">
        <v>110</v>
      </c>
      <c r="F384" s="28" t="s">
        <v>110</v>
      </c>
      <c r="G384" s="28">
        <v>-2008095</v>
      </c>
    </row>
    <row r="385" spans="1:7" x14ac:dyDescent="0.2">
      <c r="A385" s="28" t="s">
        <v>129</v>
      </c>
      <c r="B385" s="28" t="s">
        <v>1461</v>
      </c>
      <c r="C385" s="28" t="s">
        <v>110</v>
      </c>
      <c r="D385" s="28" t="s">
        <v>110</v>
      </c>
      <c r="E385" s="28" t="s">
        <v>110</v>
      </c>
      <c r="F385" s="28" t="s">
        <v>110</v>
      </c>
      <c r="G385" s="28">
        <v>-2008184</v>
      </c>
    </row>
    <row r="386" spans="1:7" x14ac:dyDescent="0.2">
      <c r="A386" s="28" t="s">
        <v>129</v>
      </c>
      <c r="B386" s="28" t="s">
        <v>1462</v>
      </c>
      <c r="C386" s="28" t="s">
        <v>110</v>
      </c>
      <c r="D386" s="28" t="s">
        <v>110</v>
      </c>
      <c r="E386" s="28" t="s">
        <v>110</v>
      </c>
      <c r="F386" s="28" t="s">
        <v>110</v>
      </c>
      <c r="G386" s="28">
        <v>-2008181</v>
      </c>
    </row>
    <row r="387" spans="1:7" x14ac:dyDescent="0.2">
      <c r="A387" s="28" t="s">
        <v>129</v>
      </c>
      <c r="B387" s="28" t="s">
        <v>1463</v>
      </c>
      <c r="C387" s="28" t="s">
        <v>110</v>
      </c>
      <c r="D387" s="28" t="s">
        <v>110</v>
      </c>
      <c r="E387" s="28" t="s">
        <v>110</v>
      </c>
      <c r="F387" s="28" t="s">
        <v>110</v>
      </c>
      <c r="G387" s="28">
        <v>-2008179</v>
      </c>
    </row>
    <row r="388" spans="1:7" x14ac:dyDescent="0.2">
      <c r="A388" s="28" t="s">
        <v>129</v>
      </c>
      <c r="B388" s="28" t="s">
        <v>1464</v>
      </c>
      <c r="C388" s="28" t="s">
        <v>110</v>
      </c>
      <c r="D388" s="28" t="s">
        <v>110</v>
      </c>
      <c r="E388" s="28" t="s">
        <v>110</v>
      </c>
      <c r="F388" s="28" t="s">
        <v>110</v>
      </c>
      <c r="G388" s="28">
        <v>-2008169</v>
      </c>
    </row>
    <row r="389" spans="1:7" x14ac:dyDescent="0.2">
      <c r="A389" s="28" t="s">
        <v>129</v>
      </c>
      <c r="B389" s="28" t="s">
        <v>1465</v>
      </c>
      <c r="C389" s="28" t="s">
        <v>110</v>
      </c>
      <c r="D389" s="28" t="s">
        <v>110</v>
      </c>
      <c r="E389" s="28" t="s">
        <v>110</v>
      </c>
      <c r="F389" s="28" t="s">
        <v>110</v>
      </c>
      <c r="G389" s="28">
        <v>-2008168</v>
      </c>
    </row>
    <row r="390" spans="1:7" x14ac:dyDescent="0.2">
      <c r="A390" s="28" t="s">
        <v>129</v>
      </c>
      <c r="B390" s="28" t="s">
        <v>1466</v>
      </c>
      <c r="C390" s="28" t="s">
        <v>110</v>
      </c>
      <c r="D390" s="28" t="s">
        <v>110</v>
      </c>
      <c r="E390" s="28" t="s">
        <v>110</v>
      </c>
      <c r="F390" s="28" t="s">
        <v>110</v>
      </c>
      <c r="G390" s="28">
        <v>-2008187</v>
      </c>
    </row>
    <row r="391" spans="1:7" x14ac:dyDescent="0.2">
      <c r="A391" s="28" t="s">
        <v>129</v>
      </c>
      <c r="B391" s="28" t="s">
        <v>1467</v>
      </c>
      <c r="C391" s="28" t="s">
        <v>110</v>
      </c>
      <c r="D391" s="28" t="s">
        <v>110</v>
      </c>
      <c r="E391" s="28" t="s">
        <v>110</v>
      </c>
      <c r="F391" s="28" t="s">
        <v>110</v>
      </c>
      <c r="G391" s="28">
        <v>-2008170</v>
      </c>
    </row>
    <row r="392" spans="1:7" x14ac:dyDescent="0.2">
      <c r="A392" s="28" t="s">
        <v>129</v>
      </c>
      <c r="B392" s="28" t="s">
        <v>1468</v>
      </c>
      <c r="C392" s="28" t="s">
        <v>110</v>
      </c>
      <c r="D392" s="28" t="s">
        <v>110</v>
      </c>
      <c r="E392" s="28" t="s">
        <v>110</v>
      </c>
      <c r="F392" s="28" t="s">
        <v>110</v>
      </c>
      <c r="G392" s="28">
        <v>-2008182</v>
      </c>
    </row>
    <row r="393" spans="1:7" x14ac:dyDescent="0.2">
      <c r="A393" s="28" t="s">
        <v>129</v>
      </c>
      <c r="B393" s="28" t="s">
        <v>1469</v>
      </c>
      <c r="C393" s="28" t="s">
        <v>110</v>
      </c>
      <c r="D393" s="28" t="s">
        <v>110</v>
      </c>
      <c r="E393" s="28" t="s">
        <v>110</v>
      </c>
      <c r="F393" s="28" t="s">
        <v>110</v>
      </c>
      <c r="G393" s="28">
        <v>-2008092</v>
      </c>
    </row>
    <row r="394" spans="1:7" x14ac:dyDescent="0.2">
      <c r="A394" s="28" t="s">
        <v>129</v>
      </c>
      <c r="B394" s="28" t="s">
        <v>1470</v>
      </c>
      <c r="C394" s="28" t="s">
        <v>110</v>
      </c>
      <c r="D394" s="28" t="s">
        <v>110</v>
      </c>
      <c r="E394" s="28" t="s">
        <v>110</v>
      </c>
      <c r="F394" s="28" t="s">
        <v>110</v>
      </c>
      <c r="G394" s="28">
        <v>-2008091</v>
      </c>
    </row>
    <row r="395" spans="1:7" x14ac:dyDescent="0.2">
      <c r="A395" s="28" t="s">
        <v>129</v>
      </c>
      <c r="B395" s="28" t="s">
        <v>1471</v>
      </c>
      <c r="C395" s="28" t="s">
        <v>110</v>
      </c>
      <c r="D395" s="28" t="s">
        <v>110</v>
      </c>
      <c r="E395" s="28" t="s">
        <v>110</v>
      </c>
      <c r="F395" s="28" t="s">
        <v>110</v>
      </c>
      <c r="G395" s="28">
        <v>-2008093</v>
      </c>
    </row>
    <row r="396" spans="1:7" x14ac:dyDescent="0.2">
      <c r="A396" s="28" t="s">
        <v>129</v>
      </c>
      <c r="B396" s="28" t="s">
        <v>1472</v>
      </c>
      <c r="C396" s="28" t="s">
        <v>110</v>
      </c>
      <c r="D396" s="28" t="s">
        <v>110</v>
      </c>
      <c r="E396" s="28" t="s">
        <v>110</v>
      </c>
      <c r="F396" s="28" t="s">
        <v>110</v>
      </c>
      <c r="G396" s="28">
        <v>-2008094</v>
      </c>
    </row>
    <row r="397" spans="1:7" x14ac:dyDescent="0.2">
      <c r="A397" s="28" t="s">
        <v>129</v>
      </c>
      <c r="B397" s="28" t="s">
        <v>1473</v>
      </c>
      <c r="C397" s="28" t="s">
        <v>110</v>
      </c>
      <c r="D397" s="28" t="s">
        <v>110</v>
      </c>
      <c r="E397" s="28" t="s">
        <v>110</v>
      </c>
      <c r="F397" s="28" t="s">
        <v>110</v>
      </c>
      <c r="G397" s="28">
        <v>-2008174</v>
      </c>
    </row>
    <row r="398" spans="1:7" x14ac:dyDescent="0.2">
      <c r="A398" s="28" t="s">
        <v>129</v>
      </c>
      <c r="B398" s="28" t="s">
        <v>1474</v>
      </c>
      <c r="C398" s="28" t="s">
        <v>110</v>
      </c>
      <c r="D398" s="28" t="s">
        <v>110</v>
      </c>
      <c r="E398" s="28" t="s">
        <v>110</v>
      </c>
      <c r="F398" s="28" t="s">
        <v>110</v>
      </c>
      <c r="G398" s="28">
        <v>-2008177</v>
      </c>
    </row>
    <row r="399" spans="1:7" x14ac:dyDescent="0.2">
      <c r="A399" s="28" t="s">
        <v>129</v>
      </c>
      <c r="B399" s="28" t="s">
        <v>1475</v>
      </c>
      <c r="C399" s="28" t="s">
        <v>110</v>
      </c>
      <c r="D399" s="28" t="s">
        <v>110</v>
      </c>
      <c r="E399" s="28" t="s">
        <v>110</v>
      </c>
      <c r="F399" s="28" t="s">
        <v>110</v>
      </c>
      <c r="G399" s="28">
        <v>-2008176</v>
      </c>
    </row>
    <row r="400" spans="1:7" x14ac:dyDescent="0.2">
      <c r="A400" s="28" t="s">
        <v>129</v>
      </c>
      <c r="B400" s="28" t="s">
        <v>1476</v>
      </c>
      <c r="C400" s="28" t="s">
        <v>110</v>
      </c>
      <c r="D400" s="28" t="s">
        <v>110</v>
      </c>
      <c r="E400" s="28" t="s">
        <v>110</v>
      </c>
      <c r="F400" s="28" t="s">
        <v>110</v>
      </c>
      <c r="G400" s="28">
        <v>-2008175</v>
      </c>
    </row>
    <row r="401" spans="1:7" x14ac:dyDescent="0.2">
      <c r="A401" s="28" t="s">
        <v>129</v>
      </c>
      <c r="B401" s="28" t="s">
        <v>1477</v>
      </c>
      <c r="C401" s="28" t="s">
        <v>110</v>
      </c>
      <c r="D401" s="28" t="s">
        <v>110</v>
      </c>
      <c r="E401" s="28" t="s">
        <v>110</v>
      </c>
      <c r="F401" s="28" t="s">
        <v>110</v>
      </c>
      <c r="G401" s="28">
        <v>-2000078</v>
      </c>
    </row>
    <row r="402" spans="1:7" x14ac:dyDescent="0.2">
      <c r="A402" s="28" t="s">
        <v>129</v>
      </c>
      <c r="B402" s="28" t="s">
        <v>1478</v>
      </c>
      <c r="C402" s="28" t="s">
        <v>110</v>
      </c>
      <c r="D402" s="28" t="s">
        <v>110</v>
      </c>
      <c r="E402" s="28" t="s">
        <v>110</v>
      </c>
      <c r="F402" s="28" t="s">
        <v>110</v>
      </c>
      <c r="G402" s="28">
        <v>-2009512</v>
      </c>
    </row>
    <row r="403" spans="1:7" x14ac:dyDescent="0.2">
      <c r="A403" s="28" t="s">
        <v>129</v>
      </c>
      <c r="B403" s="28" t="s">
        <v>1479</v>
      </c>
      <c r="C403" s="28" t="s">
        <v>110</v>
      </c>
      <c r="D403" s="28" t="s">
        <v>110</v>
      </c>
      <c r="E403" s="28" t="s">
        <v>110</v>
      </c>
      <c r="F403" s="28" t="s">
        <v>110</v>
      </c>
      <c r="G403" s="28">
        <v>-2001322</v>
      </c>
    </row>
    <row r="404" spans="1:7" x14ac:dyDescent="0.2">
      <c r="A404" s="28" t="s">
        <v>129</v>
      </c>
      <c r="B404" s="28" t="s">
        <v>1480</v>
      </c>
      <c r="C404" s="28" t="s">
        <v>110</v>
      </c>
      <c r="D404" s="28" t="s">
        <v>110</v>
      </c>
      <c r="E404" s="28" t="s">
        <v>110</v>
      </c>
      <c r="F404" s="28" t="s">
        <v>110</v>
      </c>
      <c r="G404" s="28">
        <v>-2008162</v>
      </c>
    </row>
    <row r="405" spans="1:7" x14ac:dyDescent="0.2">
      <c r="A405" s="28" t="s">
        <v>129</v>
      </c>
      <c r="B405" s="28" t="s">
        <v>1482</v>
      </c>
      <c r="C405" s="28" t="s">
        <v>110</v>
      </c>
      <c r="D405" s="28" t="s">
        <v>110</v>
      </c>
      <c r="E405" s="28" t="s">
        <v>110</v>
      </c>
      <c r="F405" s="28" t="s">
        <v>110</v>
      </c>
      <c r="G405" s="28">
        <v>-2000221</v>
      </c>
    </row>
    <row r="406" spans="1:7" x14ac:dyDescent="0.2">
      <c r="A406" s="28" t="s">
        <v>129</v>
      </c>
      <c r="B406" s="28" t="s">
        <v>297</v>
      </c>
      <c r="C406" s="28" t="s">
        <v>110</v>
      </c>
      <c r="D406" s="28" t="s">
        <v>110</v>
      </c>
      <c r="E406" s="28" t="s">
        <v>110</v>
      </c>
      <c r="F406" s="28" t="s">
        <v>110</v>
      </c>
      <c r="G406" s="28">
        <v>-2001391</v>
      </c>
    </row>
    <row r="407" spans="1:7" x14ac:dyDescent="0.2">
      <c r="A407" s="28" t="s">
        <v>129</v>
      </c>
      <c r="B407" s="28" t="s">
        <v>1485</v>
      </c>
      <c r="C407" s="28" t="s">
        <v>110</v>
      </c>
      <c r="D407" s="28" t="s">
        <v>110</v>
      </c>
      <c r="E407" s="28" t="s">
        <v>110</v>
      </c>
      <c r="F407" s="28" t="s">
        <v>110</v>
      </c>
      <c r="G407" s="28">
        <v>-2001242</v>
      </c>
    </row>
    <row r="408" spans="1:7" x14ac:dyDescent="0.2">
      <c r="A408" s="28" t="s">
        <v>129</v>
      </c>
      <c r="B408" s="28" t="s">
        <v>1486</v>
      </c>
      <c r="C408" s="28" t="s">
        <v>110</v>
      </c>
      <c r="D408" s="28" t="s">
        <v>110</v>
      </c>
      <c r="E408" s="28" t="s">
        <v>110</v>
      </c>
      <c r="F408" s="28" t="s">
        <v>110</v>
      </c>
      <c r="G408" s="28">
        <v>-2000607</v>
      </c>
    </row>
    <row r="409" spans="1:7" x14ac:dyDescent="0.2">
      <c r="A409" s="28" t="s">
        <v>129</v>
      </c>
      <c r="B409" s="28" t="s">
        <v>1487</v>
      </c>
      <c r="C409" s="28" t="s">
        <v>110</v>
      </c>
      <c r="D409" s="28" t="s">
        <v>110</v>
      </c>
      <c r="E409" s="28" t="s">
        <v>110</v>
      </c>
      <c r="F409" s="28" t="s">
        <v>110</v>
      </c>
      <c r="G409" s="28">
        <v>-2000286</v>
      </c>
    </row>
    <row r="410" spans="1:7" x14ac:dyDescent="0.2">
      <c r="A410" s="28" t="s">
        <v>129</v>
      </c>
      <c r="B410" s="28" t="s">
        <v>1488</v>
      </c>
      <c r="C410" s="28" t="s">
        <v>110</v>
      </c>
      <c r="D410" s="28" t="s">
        <v>110</v>
      </c>
      <c r="E410" s="28" t="s">
        <v>110</v>
      </c>
      <c r="F410" s="28" t="s">
        <v>110</v>
      </c>
      <c r="G410" s="28">
        <v>-2001334</v>
      </c>
    </row>
    <row r="411" spans="1:7" x14ac:dyDescent="0.2">
      <c r="A411" s="28" t="s">
        <v>129</v>
      </c>
      <c r="B411" s="28" t="s">
        <v>1489</v>
      </c>
      <c r="C411" s="28" t="s">
        <v>110</v>
      </c>
      <c r="D411" s="28" t="s">
        <v>110</v>
      </c>
      <c r="E411" s="28" t="s">
        <v>110</v>
      </c>
      <c r="F411" s="28" t="s">
        <v>110</v>
      </c>
      <c r="G411" s="28">
        <v>-2001302</v>
      </c>
    </row>
    <row r="412" spans="1:7" x14ac:dyDescent="0.2">
      <c r="A412" s="28" t="s">
        <v>129</v>
      </c>
      <c r="B412" s="28" t="s">
        <v>1490</v>
      </c>
      <c r="C412" s="28" t="s">
        <v>110</v>
      </c>
      <c r="D412" s="28" t="s">
        <v>110</v>
      </c>
      <c r="E412" s="28" t="s">
        <v>110</v>
      </c>
      <c r="F412" s="28" t="s">
        <v>110</v>
      </c>
      <c r="G412" s="28">
        <v>-2001329</v>
      </c>
    </row>
    <row r="413" spans="1:7" x14ac:dyDescent="0.2">
      <c r="A413" s="28" t="s">
        <v>129</v>
      </c>
      <c r="B413" s="28" t="s">
        <v>1491</v>
      </c>
      <c r="C413" s="28" t="s">
        <v>110</v>
      </c>
      <c r="D413" s="28" t="s">
        <v>110</v>
      </c>
      <c r="E413" s="28" t="s">
        <v>110</v>
      </c>
      <c r="F413" s="28" t="s">
        <v>110</v>
      </c>
      <c r="G413" s="28">
        <v>-2000587</v>
      </c>
    </row>
    <row r="414" spans="1:7" x14ac:dyDescent="0.2">
      <c r="A414" s="28" t="s">
        <v>129</v>
      </c>
      <c r="B414" s="28" t="s">
        <v>1492</v>
      </c>
      <c r="C414" s="28" t="s">
        <v>110</v>
      </c>
      <c r="D414" s="28" t="s">
        <v>110</v>
      </c>
      <c r="E414" s="28" t="s">
        <v>110</v>
      </c>
      <c r="F414" s="28" t="s">
        <v>110</v>
      </c>
      <c r="G414" s="28">
        <v>-2001325</v>
      </c>
    </row>
    <row r="415" spans="1:7" x14ac:dyDescent="0.2">
      <c r="A415" s="28" t="s">
        <v>129</v>
      </c>
      <c r="B415" s="28" t="s">
        <v>1493</v>
      </c>
      <c r="C415" s="28" t="s">
        <v>110</v>
      </c>
      <c r="D415" s="28" t="s">
        <v>110</v>
      </c>
      <c r="E415" s="28" t="s">
        <v>110</v>
      </c>
      <c r="F415" s="28" t="s">
        <v>110</v>
      </c>
      <c r="G415" s="28">
        <v>-2000310</v>
      </c>
    </row>
    <row r="416" spans="1:7" x14ac:dyDescent="0.2">
      <c r="A416" s="28" t="s">
        <v>129</v>
      </c>
      <c r="B416" s="28" t="s">
        <v>1494</v>
      </c>
      <c r="C416" s="28" t="s">
        <v>110</v>
      </c>
      <c r="D416" s="28" t="s">
        <v>110</v>
      </c>
      <c r="E416" s="28" t="s">
        <v>110</v>
      </c>
      <c r="F416" s="28" t="s">
        <v>110</v>
      </c>
      <c r="G416" s="28">
        <v>-2000313</v>
      </c>
    </row>
    <row r="417" spans="1:7" x14ac:dyDescent="0.2">
      <c r="A417" s="28" t="s">
        <v>129</v>
      </c>
      <c r="B417" s="28" t="s">
        <v>1495</v>
      </c>
      <c r="C417" s="28" t="s">
        <v>110</v>
      </c>
      <c r="D417" s="28" t="s">
        <v>110</v>
      </c>
      <c r="E417" s="28" t="s">
        <v>110</v>
      </c>
      <c r="F417" s="28" t="s">
        <v>110</v>
      </c>
      <c r="G417" s="28">
        <v>-2000311</v>
      </c>
    </row>
    <row r="418" spans="1:7" x14ac:dyDescent="0.2">
      <c r="A418" s="28" t="s">
        <v>129</v>
      </c>
      <c r="B418" s="28" t="s">
        <v>1496</v>
      </c>
      <c r="C418" s="28" t="s">
        <v>110</v>
      </c>
      <c r="D418" s="28" t="s">
        <v>110</v>
      </c>
      <c r="E418" s="28" t="s">
        <v>110</v>
      </c>
      <c r="F418" s="28" t="s">
        <v>110</v>
      </c>
      <c r="G418" s="28">
        <v>-2000315</v>
      </c>
    </row>
    <row r="419" spans="1:7" x14ac:dyDescent="0.2">
      <c r="A419" s="28" t="s">
        <v>129</v>
      </c>
      <c r="B419" s="28" t="s">
        <v>1497</v>
      </c>
      <c r="C419" s="28" t="s">
        <v>110</v>
      </c>
      <c r="D419" s="28" t="s">
        <v>110</v>
      </c>
      <c r="E419" s="28" t="s">
        <v>110</v>
      </c>
      <c r="F419" s="28" t="s">
        <v>110</v>
      </c>
      <c r="G419" s="28">
        <v>-2000312</v>
      </c>
    </row>
    <row r="420" spans="1:7" x14ac:dyDescent="0.2">
      <c r="A420" s="28" t="s">
        <v>129</v>
      </c>
      <c r="B420" s="28" t="s">
        <v>1498</v>
      </c>
      <c r="C420" s="28" t="s">
        <v>110</v>
      </c>
      <c r="D420" s="28" t="s">
        <v>110</v>
      </c>
      <c r="E420" s="28" t="s">
        <v>110</v>
      </c>
      <c r="F420" s="28" t="s">
        <v>110</v>
      </c>
      <c r="G420" s="28">
        <v>-2005024</v>
      </c>
    </row>
    <row r="421" spans="1:7" x14ac:dyDescent="0.2">
      <c r="A421" s="28" t="s">
        <v>129</v>
      </c>
      <c r="B421" s="28" t="s">
        <v>1499</v>
      </c>
      <c r="C421" s="28" t="s">
        <v>110</v>
      </c>
      <c r="D421" s="28" t="s">
        <v>110</v>
      </c>
      <c r="E421" s="28" t="s">
        <v>110</v>
      </c>
      <c r="F421" s="28" t="s">
        <v>110</v>
      </c>
      <c r="G421" s="28">
        <v>-2000314</v>
      </c>
    </row>
    <row r="422" spans="1:7" x14ac:dyDescent="0.2">
      <c r="A422" s="28" t="s">
        <v>129</v>
      </c>
      <c r="B422" s="28" t="s">
        <v>1500</v>
      </c>
      <c r="C422" s="28" t="s">
        <v>110</v>
      </c>
      <c r="D422" s="28" t="s">
        <v>110</v>
      </c>
      <c r="E422" s="28" t="s">
        <v>110</v>
      </c>
      <c r="F422" s="28" t="s">
        <v>110</v>
      </c>
      <c r="G422" s="28">
        <v>-2003409</v>
      </c>
    </row>
    <row r="423" spans="1:7" x14ac:dyDescent="0.2">
      <c r="A423" s="28" t="s">
        <v>129</v>
      </c>
      <c r="B423" s="28" t="s">
        <v>1501</v>
      </c>
      <c r="C423" s="28" t="s">
        <v>110</v>
      </c>
      <c r="D423" s="28" t="s">
        <v>110</v>
      </c>
      <c r="E423" s="28" t="s">
        <v>110</v>
      </c>
      <c r="F423" s="28" t="s">
        <v>110</v>
      </c>
      <c r="G423" s="28">
        <v>-2008120</v>
      </c>
    </row>
    <row r="424" spans="1:7" x14ac:dyDescent="0.2">
      <c r="A424" s="28" t="s">
        <v>129</v>
      </c>
      <c r="B424" s="28" t="s">
        <v>1502</v>
      </c>
      <c r="C424" s="28" t="s">
        <v>110</v>
      </c>
      <c r="D424" s="28" t="s">
        <v>110</v>
      </c>
      <c r="E424" s="28" t="s">
        <v>110</v>
      </c>
      <c r="F424" s="28" t="s">
        <v>110</v>
      </c>
      <c r="G424" s="28">
        <v>-2008121</v>
      </c>
    </row>
    <row r="425" spans="1:7" x14ac:dyDescent="0.2">
      <c r="A425" s="28" t="s">
        <v>129</v>
      </c>
      <c r="B425" s="28" t="s">
        <v>1503</v>
      </c>
      <c r="C425" s="28" t="s">
        <v>110</v>
      </c>
      <c r="D425" s="28" t="s">
        <v>110</v>
      </c>
      <c r="E425" s="28" t="s">
        <v>110</v>
      </c>
      <c r="F425" s="28" t="s">
        <v>110</v>
      </c>
      <c r="G425" s="28">
        <v>-2008119</v>
      </c>
    </row>
    <row r="426" spans="1:7" x14ac:dyDescent="0.2">
      <c r="A426" s="28" t="s">
        <v>129</v>
      </c>
      <c r="B426" s="28" t="s">
        <v>1504</v>
      </c>
      <c r="C426" s="28" t="s">
        <v>110</v>
      </c>
      <c r="D426" s="28" t="s">
        <v>110</v>
      </c>
      <c r="E426" s="28" t="s">
        <v>110</v>
      </c>
      <c r="F426" s="28" t="s">
        <v>110</v>
      </c>
      <c r="G426" s="28">
        <v>-2008108</v>
      </c>
    </row>
    <row r="427" spans="1:7" x14ac:dyDescent="0.2">
      <c r="A427" s="28" t="s">
        <v>129</v>
      </c>
      <c r="B427" s="28" t="s">
        <v>1505</v>
      </c>
      <c r="C427" s="28" t="s">
        <v>110</v>
      </c>
      <c r="D427" s="28" t="s">
        <v>110</v>
      </c>
      <c r="E427" s="28" t="s">
        <v>110</v>
      </c>
      <c r="F427" s="28" t="s">
        <v>110</v>
      </c>
      <c r="G427" s="28">
        <v>-2008116</v>
      </c>
    </row>
    <row r="428" spans="1:7" x14ac:dyDescent="0.2">
      <c r="A428" s="28" t="s">
        <v>129</v>
      </c>
      <c r="B428" s="28" t="s">
        <v>1506</v>
      </c>
      <c r="C428" s="28" t="s">
        <v>110</v>
      </c>
      <c r="D428" s="28" t="s">
        <v>110</v>
      </c>
      <c r="E428" s="28" t="s">
        <v>110</v>
      </c>
      <c r="F428" s="28" t="s">
        <v>110</v>
      </c>
      <c r="G428" s="28">
        <v>-2008109</v>
      </c>
    </row>
    <row r="429" spans="1:7" x14ac:dyDescent="0.2">
      <c r="A429" s="28" t="s">
        <v>129</v>
      </c>
      <c r="B429" s="28" t="s">
        <v>1507</v>
      </c>
      <c r="C429" s="28" t="s">
        <v>110</v>
      </c>
      <c r="D429" s="28" t="s">
        <v>110</v>
      </c>
      <c r="E429" s="28" t="s">
        <v>110</v>
      </c>
      <c r="F429" s="28" t="s">
        <v>110</v>
      </c>
      <c r="G429" s="28">
        <v>-2008117</v>
      </c>
    </row>
    <row r="430" spans="1:7" x14ac:dyDescent="0.2">
      <c r="A430" s="28" t="s">
        <v>129</v>
      </c>
      <c r="B430" s="28" t="s">
        <v>1508</v>
      </c>
      <c r="C430" s="28" t="s">
        <v>110</v>
      </c>
      <c r="D430" s="28" t="s">
        <v>110</v>
      </c>
      <c r="E430" s="28" t="s">
        <v>110</v>
      </c>
      <c r="F430" s="28" t="s">
        <v>110</v>
      </c>
      <c r="G430" s="28">
        <v>-2008110</v>
      </c>
    </row>
    <row r="431" spans="1:7" x14ac:dyDescent="0.2">
      <c r="A431" s="28" t="s">
        <v>129</v>
      </c>
      <c r="B431" s="28" t="s">
        <v>1509</v>
      </c>
      <c r="C431" s="28" t="s">
        <v>110</v>
      </c>
      <c r="D431" s="28" t="s">
        <v>110</v>
      </c>
      <c r="E431" s="28" t="s">
        <v>110</v>
      </c>
      <c r="F431" s="28" t="s">
        <v>110</v>
      </c>
      <c r="G431" s="28">
        <v>-2008118</v>
      </c>
    </row>
    <row r="432" spans="1:7" x14ac:dyDescent="0.2">
      <c r="A432" s="28" t="s">
        <v>129</v>
      </c>
      <c r="B432" s="28" t="s">
        <v>1510</v>
      </c>
      <c r="C432" s="28" t="s">
        <v>110</v>
      </c>
      <c r="D432" s="28" t="s">
        <v>110</v>
      </c>
      <c r="E432" s="28" t="s">
        <v>110</v>
      </c>
      <c r="F432" s="28" t="s">
        <v>110</v>
      </c>
      <c r="G432" s="28">
        <v>-2000828</v>
      </c>
    </row>
    <row r="433" spans="1:7" x14ac:dyDescent="0.2">
      <c r="A433" s="28" t="s">
        <v>129</v>
      </c>
      <c r="B433" s="28" t="s">
        <v>1511</v>
      </c>
      <c r="C433" s="28" t="s">
        <v>110</v>
      </c>
      <c r="D433" s="28" t="s">
        <v>110</v>
      </c>
      <c r="E433" s="28" t="s">
        <v>110</v>
      </c>
      <c r="F433" s="28" t="s">
        <v>110</v>
      </c>
      <c r="G433" s="28">
        <v>-2000077</v>
      </c>
    </row>
    <row r="434" spans="1:7" x14ac:dyDescent="0.2">
      <c r="A434" s="28" t="s">
        <v>129</v>
      </c>
      <c r="B434" s="28" t="s">
        <v>306</v>
      </c>
      <c r="C434" s="28" t="s">
        <v>110</v>
      </c>
      <c r="D434" s="28" t="s">
        <v>110</v>
      </c>
      <c r="E434" s="28" t="s">
        <v>110</v>
      </c>
      <c r="F434" s="28" t="s">
        <v>110</v>
      </c>
      <c r="G434" s="28">
        <v>-2005207</v>
      </c>
    </row>
    <row r="435" spans="1:7" x14ac:dyDescent="0.2">
      <c r="A435" s="28" t="s">
        <v>129</v>
      </c>
      <c r="B435" s="28" t="s">
        <v>308</v>
      </c>
      <c r="C435" s="28" t="s">
        <v>110</v>
      </c>
      <c r="D435" s="28" t="s">
        <v>110</v>
      </c>
      <c r="E435" s="28" t="s">
        <v>110</v>
      </c>
      <c r="F435" s="28" t="s">
        <v>110</v>
      </c>
      <c r="G435" s="28">
        <v>-2005206</v>
      </c>
    </row>
    <row r="436" spans="1:7" x14ac:dyDescent="0.2">
      <c r="A436" s="28" t="s">
        <v>129</v>
      </c>
      <c r="B436" s="28" t="s">
        <v>310</v>
      </c>
      <c r="C436" s="28" t="s">
        <v>110</v>
      </c>
      <c r="D436" s="28" t="s">
        <v>110</v>
      </c>
      <c r="E436" s="28" t="s">
        <v>110</v>
      </c>
      <c r="F436" s="28" t="s">
        <v>110</v>
      </c>
      <c r="G436" s="28">
        <v>-2005205</v>
      </c>
    </row>
    <row r="437" spans="1:7" x14ac:dyDescent="0.2">
      <c r="A437" s="28" t="s">
        <v>129</v>
      </c>
      <c r="B437" s="28" t="s">
        <v>1512</v>
      </c>
      <c r="C437" s="28" t="s">
        <v>110</v>
      </c>
      <c r="D437" s="28" t="s">
        <v>110</v>
      </c>
      <c r="E437" s="28" t="s">
        <v>110</v>
      </c>
      <c r="F437" s="28" t="s">
        <v>110</v>
      </c>
      <c r="G437" s="28">
        <v>-2000064</v>
      </c>
    </row>
    <row r="438" spans="1:7" x14ac:dyDescent="0.2">
      <c r="A438" s="28" t="s">
        <v>129</v>
      </c>
      <c r="B438" s="28" t="s">
        <v>1513</v>
      </c>
      <c r="C438" s="28" t="s">
        <v>110</v>
      </c>
      <c r="D438" s="28" t="s">
        <v>110</v>
      </c>
      <c r="E438" s="28" t="s">
        <v>110</v>
      </c>
      <c r="F438" s="28" t="s">
        <v>110</v>
      </c>
      <c r="G438" s="28">
        <v>-2000059</v>
      </c>
    </row>
    <row r="439" spans="1:7" x14ac:dyDescent="0.2">
      <c r="A439" s="28" t="s">
        <v>129</v>
      </c>
      <c r="B439" s="28" t="s">
        <v>1514</v>
      </c>
      <c r="C439" s="28" t="s">
        <v>110</v>
      </c>
      <c r="D439" s="28" t="s">
        <v>110</v>
      </c>
      <c r="E439" s="28" t="s">
        <v>110</v>
      </c>
      <c r="F439" s="28" t="s">
        <v>110</v>
      </c>
      <c r="G439" s="28">
        <v>-2000110</v>
      </c>
    </row>
    <row r="440" spans="1:7" x14ac:dyDescent="0.2">
      <c r="A440" s="28" t="s">
        <v>129</v>
      </c>
      <c r="B440" s="28" t="s">
        <v>1515</v>
      </c>
      <c r="C440" s="28" t="s">
        <v>110</v>
      </c>
      <c r="D440" s="28" t="s">
        <v>110</v>
      </c>
      <c r="E440" s="28" t="s">
        <v>110</v>
      </c>
      <c r="F440" s="28" t="s">
        <v>110</v>
      </c>
      <c r="G440" s="28">
        <v>-2000111</v>
      </c>
    </row>
    <row r="441" spans="1:7" x14ac:dyDescent="0.2">
      <c r="A441" s="28" t="s">
        <v>129</v>
      </c>
      <c r="B441" s="28" t="s">
        <v>1516</v>
      </c>
      <c r="C441" s="28" t="s">
        <v>110</v>
      </c>
      <c r="D441" s="28" t="s">
        <v>110</v>
      </c>
      <c r="E441" s="28" t="s">
        <v>110</v>
      </c>
      <c r="F441" s="28" t="s">
        <v>110</v>
      </c>
      <c r="G441" s="28">
        <v>-2000048</v>
      </c>
    </row>
    <row r="442" spans="1:7" x14ac:dyDescent="0.2">
      <c r="A442" s="28" t="s">
        <v>129</v>
      </c>
      <c r="B442" s="28" t="s">
        <v>1517</v>
      </c>
      <c r="C442" s="28" t="s">
        <v>110</v>
      </c>
      <c r="D442" s="28" t="s">
        <v>110</v>
      </c>
      <c r="E442" s="28" t="s">
        <v>110</v>
      </c>
      <c r="F442" s="28" t="s">
        <v>110</v>
      </c>
      <c r="G442" s="28">
        <v>-2000049</v>
      </c>
    </row>
    <row r="443" spans="1:7" x14ac:dyDescent="0.2">
      <c r="A443" s="28" t="s">
        <v>129</v>
      </c>
      <c r="B443" s="28" t="s">
        <v>1518</v>
      </c>
      <c r="C443" s="28" t="s">
        <v>110</v>
      </c>
      <c r="D443" s="28" t="s">
        <v>110</v>
      </c>
      <c r="E443" s="28" t="s">
        <v>110</v>
      </c>
      <c r="F443" s="28" t="s">
        <v>110</v>
      </c>
      <c r="G443" s="28">
        <v>-2000091</v>
      </c>
    </row>
    <row r="444" spans="1:7" x14ac:dyDescent="0.2">
      <c r="A444" s="28" t="s">
        <v>129</v>
      </c>
      <c r="B444" s="28" t="s">
        <v>1519</v>
      </c>
      <c r="C444" s="28" t="s">
        <v>110</v>
      </c>
      <c r="D444" s="28" t="s">
        <v>110</v>
      </c>
      <c r="E444" s="28" t="s">
        <v>110</v>
      </c>
      <c r="F444" s="28" t="s">
        <v>110</v>
      </c>
      <c r="G444" s="28">
        <v>-2000097</v>
      </c>
    </row>
    <row r="445" spans="1:7" x14ac:dyDescent="0.2">
      <c r="A445" s="28" t="s">
        <v>129</v>
      </c>
      <c r="B445" s="28" t="s">
        <v>1520</v>
      </c>
      <c r="C445" s="28" t="s">
        <v>110</v>
      </c>
      <c r="D445" s="28" t="s">
        <v>110</v>
      </c>
      <c r="E445" s="28" t="s">
        <v>110</v>
      </c>
      <c r="F445" s="28" t="s">
        <v>110</v>
      </c>
      <c r="G445" s="28">
        <v>-2000047</v>
      </c>
    </row>
    <row r="446" spans="1:7" x14ac:dyDescent="0.2">
      <c r="A446" s="28" t="s">
        <v>129</v>
      </c>
      <c r="B446" s="28" t="s">
        <v>1521</v>
      </c>
      <c r="C446" s="28" t="s">
        <v>110</v>
      </c>
      <c r="D446" s="28" t="s">
        <v>110</v>
      </c>
      <c r="E446" s="28" t="s">
        <v>110</v>
      </c>
      <c r="F446" s="28" t="s">
        <v>110</v>
      </c>
      <c r="G446" s="28">
        <v>-2000089</v>
      </c>
    </row>
    <row r="447" spans="1:7" x14ac:dyDescent="0.2">
      <c r="A447" s="28" t="s">
        <v>129</v>
      </c>
      <c r="B447" s="28" t="s">
        <v>1522</v>
      </c>
      <c r="C447" s="28" t="s">
        <v>110</v>
      </c>
      <c r="D447" s="28" t="s">
        <v>110</v>
      </c>
      <c r="E447" s="28" t="s">
        <v>110</v>
      </c>
      <c r="F447" s="28" t="s">
        <v>110</v>
      </c>
      <c r="G447" s="28">
        <v>-2000050</v>
      </c>
    </row>
    <row r="448" spans="1:7" x14ac:dyDescent="0.2">
      <c r="A448" s="28" t="s">
        <v>129</v>
      </c>
      <c r="B448" s="28" t="s">
        <v>1523</v>
      </c>
      <c r="C448" s="28" t="s">
        <v>110</v>
      </c>
      <c r="D448" s="28" t="s">
        <v>110</v>
      </c>
      <c r="E448" s="28" t="s">
        <v>110</v>
      </c>
      <c r="F448" s="28" t="s">
        <v>110</v>
      </c>
      <c r="G448" s="28">
        <v>-2000073</v>
      </c>
    </row>
    <row r="449" spans="1:7" x14ac:dyDescent="0.2">
      <c r="A449" s="28" t="s">
        <v>129</v>
      </c>
      <c r="B449" s="28" t="s">
        <v>1524</v>
      </c>
      <c r="C449" s="28" t="s">
        <v>110</v>
      </c>
      <c r="D449" s="28" t="s">
        <v>110</v>
      </c>
      <c r="E449" s="28" t="s">
        <v>110</v>
      </c>
      <c r="F449" s="28" t="s">
        <v>110</v>
      </c>
      <c r="G449" s="28">
        <v>-2000074</v>
      </c>
    </row>
    <row r="450" spans="1:7" x14ac:dyDescent="0.2">
      <c r="A450" s="28" t="s">
        <v>129</v>
      </c>
      <c r="B450" s="28" t="s">
        <v>1525</v>
      </c>
      <c r="C450" s="28" t="s">
        <v>110</v>
      </c>
      <c r="D450" s="28" t="s">
        <v>110</v>
      </c>
      <c r="E450" s="28" t="s">
        <v>110</v>
      </c>
      <c r="F450" s="28" t="s">
        <v>110</v>
      </c>
      <c r="G450" s="28">
        <v>-2000052</v>
      </c>
    </row>
    <row r="451" spans="1:7" x14ac:dyDescent="0.2">
      <c r="A451" s="28" t="s">
        <v>129</v>
      </c>
      <c r="B451" s="28" t="s">
        <v>1526</v>
      </c>
      <c r="C451" s="28" t="s">
        <v>110</v>
      </c>
      <c r="D451" s="28" t="s">
        <v>110</v>
      </c>
      <c r="E451" s="28" t="s">
        <v>110</v>
      </c>
      <c r="F451" s="28" t="s">
        <v>110</v>
      </c>
      <c r="G451" s="28">
        <v>-2000096</v>
      </c>
    </row>
    <row r="452" spans="1:7" x14ac:dyDescent="0.2">
      <c r="A452" s="28" t="s">
        <v>129</v>
      </c>
      <c r="B452" s="28" t="s">
        <v>1527</v>
      </c>
      <c r="C452" s="28" t="s">
        <v>110</v>
      </c>
      <c r="D452" s="28" t="s">
        <v>110</v>
      </c>
      <c r="E452" s="28" t="s">
        <v>110</v>
      </c>
      <c r="F452" s="28" t="s">
        <v>110</v>
      </c>
      <c r="G452" s="28">
        <v>-2000113</v>
      </c>
    </row>
    <row r="453" spans="1:7" x14ac:dyDescent="0.2">
      <c r="A453" s="28" t="s">
        <v>129</v>
      </c>
      <c r="B453" s="28" t="s">
        <v>1528</v>
      </c>
      <c r="C453" s="28" t="s">
        <v>110</v>
      </c>
      <c r="D453" s="28" t="s">
        <v>110</v>
      </c>
      <c r="E453" s="28" t="s">
        <v>110</v>
      </c>
      <c r="F453" s="28" t="s">
        <v>110</v>
      </c>
      <c r="G453" s="28">
        <v>-2000114</v>
      </c>
    </row>
    <row r="454" spans="1:7" x14ac:dyDescent="0.2">
      <c r="A454" s="28" t="s">
        <v>129</v>
      </c>
      <c r="B454" s="28" t="s">
        <v>1529</v>
      </c>
      <c r="C454" s="28" t="s">
        <v>110</v>
      </c>
      <c r="D454" s="28" t="s">
        <v>110</v>
      </c>
      <c r="E454" s="28" t="s">
        <v>110</v>
      </c>
      <c r="F454" s="28" t="s">
        <v>110</v>
      </c>
      <c r="G454" s="28">
        <v>-2000109</v>
      </c>
    </row>
    <row r="455" spans="1:7" x14ac:dyDescent="0.2">
      <c r="A455" s="28" t="s">
        <v>129</v>
      </c>
      <c r="B455" s="28" t="s">
        <v>1530</v>
      </c>
      <c r="C455" s="28" t="s">
        <v>110</v>
      </c>
      <c r="D455" s="28" t="s">
        <v>110</v>
      </c>
      <c r="E455" s="28" t="s">
        <v>110</v>
      </c>
      <c r="F455" s="28" t="s">
        <v>110</v>
      </c>
      <c r="G455" s="28">
        <v>-2000056</v>
      </c>
    </row>
    <row r="456" spans="1:7" x14ac:dyDescent="0.2">
      <c r="A456" s="28" t="s">
        <v>129</v>
      </c>
      <c r="B456" s="28" t="s">
        <v>1531</v>
      </c>
      <c r="C456" s="28" t="s">
        <v>110</v>
      </c>
      <c r="D456" s="28" t="s">
        <v>110</v>
      </c>
      <c r="E456" s="28" t="s">
        <v>110</v>
      </c>
      <c r="F456" s="28" t="s">
        <v>110</v>
      </c>
      <c r="G456" s="28">
        <v>-2000053</v>
      </c>
    </row>
    <row r="457" spans="1:7" x14ac:dyDescent="0.2">
      <c r="A457" s="28" t="s">
        <v>129</v>
      </c>
      <c r="B457" s="28" t="s">
        <v>1532</v>
      </c>
      <c r="C457" s="28" t="s">
        <v>110</v>
      </c>
      <c r="D457" s="28" t="s">
        <v>110</v>
      </c>
      <c r="E457" s="28" t="s">
        <v>110</v>
      </c>
      <c r="F457" s="28" t="s">
        <v>110</v>
      </c>
      <c r="G457" s="28">
        <v>-2000071</v>
      </c>
    </row>
    <row r="458" spans="1:7" x14ac:dyDescent="0.2">
      <c r="A458" s="28" t="s">
        <v>129</v>
      </c>
      <c r="B458" s="28" t="s">
        <v>1533</v>
      </c>
      <c r="C458" s="28" t="s">
        <v>110</v>
      </c>
      <c r="D458" s="28" t="s">
        <v>110</v>
      </c>
      <c r="E458" s="28" t="s">
        <v>110</v>
      </c>
      <c r="F458" s="28" t="s">
        <v>110</v>
      </c>
      <c r="G458" s="28">
        <v>-2000072</v>
      </c>
    </row>
    <row r="459" spans="1:7" x14ac:dyDescent="0.2">
      <c r="A459" s="28" t="s">
        <v>129</v>
      </c>
      <c r="B459" s="28" t="s">
        <v>1534</v>
      </c>
      <c r="C459" s="28" t="s">
        <v>110</v>
      </c>
      <c r="D459" s="28" t="s">
        <v>110</v>
      </c>
      <c r="E459" s="28" t="s">
        <v>110</v>
      </c>
      <c r="F459" s="28" t="s">
        <v>110</v>
      </c>
      <c r="G459" s="28">
        <v>-2000092</v>
      </c>
    </row>
    <row r="460" spans="1:7" x14ac:dyDescent="0.2">
      <c r="A460" s="28" t="s">
        <v>129</v>
      </c>
      <c r="B460" s="28" t="s">
        <v>1535</v>
      </c>
      <c r="C460" s="28" t="s">
        <v>110</v>
      </c>
      <c r="D460" s="28" t="s">
        <v>110</v>
      </c>
      <c r="E460" s="28" t="s">
        <v>110</v>
      </c>
      <c r="F460" s="28" t="s">
        <v>110</v>
      </c>
      <c r="G460" s="28">
        <v>-2000101</v>
      </c>
    </row>
    <row r="461" spans="1:7" x14ac:dyDescent="0.2">
      <c r="A461" s="28" t="s">
        <v>129</v>
      </c>
      <c r="B461" s="28" t="s">
        <v>1536</v>
      </c>
      <c r="C461" s="28" t="s">
        <v>110</v>
      </c>
      <c r="D461" s="28" t="s">
        <v>110</v>
      </c>
      <c r="E461" s="28" t="s">
        <v>110</v>
      </c>
      <c r="F461" s="28" t="s">
        <v>110</v>
      </c>
      <c r="G461" s="28">
        <v>-2000095</v>
      </c>
    </row>
    <row r="462" spans="1:7" x14ac:dyDescent="0.2">
      <c r="A462" s="28" t="s">
        <v>129</v>
      </c>
      <c r="B462" s="28" t="s">
        <v>1537</v>
      </c>
      <c r="C462" s="28" t="s">
        <v>110</v>
      </c>
      <c r="D462" s="28" t="s">
        <v>110</v>
      </c>
      <c r="E462" s="28" t="s">
        <v>110</v>
      </c>
      <c r="F462" s="28" t="s">
        <v>110</v>
      </c>
      <c r="G462" s="28">
        <v>-2000117</v>
      </c>
    </row>
    <row r="463" spans="1:7" x14ac:dyDescent="0.2">
      <c r="A463" s="28" t="s">
        <v>129</v>
      </c>
      <c r="B463" s="28" t="s">
        <v>1538</v>
      </c>
      <c r="C463" s="28" t="s">
        <v>110</v>
      </c>
      <c r="D463" s="28" t="s">
        <v>110</v>
      </c>
      <c r="E463" s="28" t="s">
        <v>110</v>
      </c>
      <c r="F463" s="28" t="s">
        <v>110</v>
      </c>
      <c r="G463" s="28">
        <v>-2000082</v>
      </c>
    </row>
    <row r="464" spans="1:7" x14ac:dyDescent="0.2">
      <c r="A464" s="28" t="s">
        <v>129</v>
      </c>
      <c r="B464" s="28" t="s">
        <v>1539</v>
      </c>
      <c r="C464" s="28" t="s">
        <v>110</v>
      </c>
      <c r="D464" s="28" t="s">
        <v>110</v>
      </c>
      <c r="E464" s="28" t="s">
        <v>110</v>
      </c>
      <c r="F464" s="28" t="s">
        <v>110</v>
      </c>
      <c r="G464" s="28">
        <v>-2000810</v>
      </c>
    </row>
    <row r="465" spans="1:7" x14ac:dyDescent="0.2">
      <c r="A465" s="28" t="s">
        <v>129</v>
      </c>
      <c r="B465" s="28" t="s">
        <v>1540</v>
      </c>
      <c r="C465" s="28" t="s">
        <v>110</v>
      </c>
      <c r="D465" s="28" t="s">
        <v>110</v>
      </c>
      <c r="E465" s="28" t="s">
        <v>110</v>
      </c>
      <c r="F465" s="28" t="s">
        <v>110</v>
      </c>
      <c r="G465" s="28">
        <v>-2000099</v>
      </c>
    </row>
    <row r="466" spans="1:7" x14ac:dyDescent="0.2">
      <c r="A466" s="28" t="s">
        <v>129</v>
      </c>
      <c r="B466" s="28" t="s">
        <v>1541</v>
      </c>
      <c r="C466" s="28" t="s">
        <v>110</v>
      </c>
      <c r="D466" s="28" t="s">
        <v>110</v>
      </c>
      <c r="E466" s="28" t="s">
        <v>110</v>
      </c>
      <c r="F466" s="28" t="s">
        <v>110</v>
      </c>
      <c r="G466" s="28">
        <v>-2000046</v>
      </c>
    </row>
    <row r="467" spans="1:7" x14ac:dyDescent="0.2">
      <c r="A467" s="28" t="s">
        <v>129</v>
      </c>
      <c r="B467" s="28" t="s">
        <v>1542</v>
      </c>
      <c r="C467" s="28" t="s">
        <v>110</v>
      </c>
      <c r="D467" s="28" t="s">
        <v>110</v>
      </c>
      <c r="E467" s="28" t="s">
        <v>110</v>
      </c>
      <c r="F467" s="28" t="s">
        <v>110</v>
      </c>
      <c r="G467" s="28">
        <v>-2000010</v>
      </c>
    </row>
    <row r="468" spans="1:7" x14ac:dyDescent="0.2">
      <c r="A468" s="28" t="s">
        <v>129</v>
      </c>
      <c r="B468" s="28" t="s">
        <v>1543</v>
      </c>
      <c r="C468" s="28" t="s">
        <v>110</v>
      </c>
      <c r="D468" s="28" t="s">
        <v>110</v>
      </c>
      <c r="E468" s="28" t="s">
        <v>110</v>
      </c>
      <c r="F468" s="28" t="s">
        <v>110</v>
      </c>
      <c r="G468" s="28">
        <v>-2000925</v>
      </c>
    </row>
    <row r="469" spans="1:7" x14ac:dyDescent="0.2">
      <c r="A469" s="28" t="s">
        <v>129</v>
      </c>
      <c r="B469" s="28" t="s">
        <v>1544</v>
      </c>
      <c r="C469" s="28" t="s">
        <v>110</v>
      </c>
      <c r="D469" s="28" t="s">
        <v>110</v>
      </c>
      <c r="E469" s="28" t="s">
        <v>110</v>
      </c>
      <c r="F469" s="28" t="s">
        <v>110</v>
      </c>
      <c r="G469" s="28">
        <v>-2000116</v>
      </c>
    </row>
    <row r="470" spans="1:7" x14ac:dyDescent="0.2">
      <c r="A470" s="28" t="s">
        <v>129</v>
      </c>
      <c r="B470" s="28" t="s">
        <v>1545</v>
      </c>
      <c r="C470" s="28" t="s">
        <v>110</v>
      </c>
      <c r="D470" s="28" t="s">
        <v>110</v>
      </c>
      <c r="E470" s="28" t="s">
        <v>110</v>
      </c>
      <c r="F470" s="28" t="s">
        <v>110</v>
      </c>
      <c r="G470" s="28">
        <v>-2000075</v>
      </c>
    </row>
    <row r="471" spans="1:7" x14ac:dyDescent="0.2">
      <c r="A471" s="28" t="s">
        <v>129</v>
      </c>
      <c r="B471" s="28" t="s">
        <v>1546</v>
      </c>
      <c r="C471" s="28" t="s">
        <v>110</v>
      </c>
      <c r="D471" s="28" t="s">
        <v>110</v>
      </c>
      <c r="E471" s="28" t="s">
        <v>110</v>
      </c>
      <c r="F471" s="28" t="s">
        <v>110</v>
      </c>
      <c r="G471" s="28">
        <v>-2000098</v>
      </c>
    </row>
    <row r="472" spans="1:7" x14ac:dyDescent="0.2">
      <c r="A472" s="28" t="s">
        <v>129</v>
      </c>
      <c r="B472" s="28" t="s">
        <v>1547</v>
      </c>
      <c r="C472" s="28" t="s">
        <v>110</v>
      </c>
      <c r="D472" s="28" t="s">
        <v>110</v>
      </c>
      <c r="E472" s="28" t="s">
        <v>110</v>
      </c>
      <c r="F472" s="28" t="s">
        <v>110</v>
      </c>
      <c r="G472" s="28">
        <v>-2000115</v>
      </c>
    </row>
    <row r="473" spans="1:7" x14ac:dyDescent="0.2">
      <c r="A473" s="28" t="s">
        <v>129</v>
      </c>
      <c r="B473" s="28" t="s">
        <v>1548</v>
      </c>
      <c r="C473" s="28" t="s">
        <v>110</v>
      </c>
      <c r="D473" s="28" t="s">
        <v>110</v>
      </c>
      <c r="E473" s="28" t="s">
        <v>110</v>
      </c>
      <c r="F473" s="28" t="s">
        <v>110</v>
      </c>
      <c r="G473" s="28">
        <v>-2000055</v>
      </c>
    </row>
    <row r="474" spans="1:7" x14ac:dyDescent="0.2">
      <c r="A474" s="28" t="s">
        <v>129</v>
      </c>
      <c r="B474" s="28" t="s">
        <v>1549</v>
      </c>
      <c r="C474" s="28" t="s">
        <v>110</v>
      </c>
      <c r="D474" s="28" t="s">
        <v>110</v>
      </c>
      <c r="E474" s="28" t="s">
        <v>110</v>
      </c>
      <c r="F474" s="28" t="s">
        <v>110</v>
      </c>
      <c r="G474" s="28">
        <v>-2000085</v>
      </c>
    </row>
    <row r="475" spans="1:7" x14ac:dyDescent="0.2">
      <c r="A475" s="28" t="s">
        <v>129</v>
      </c>
      <c r="B475" s="28" t="s">
        <v>1550</v>
      </c>
      <c r="C475" s="28" t="s">
        <v>110</v>
      </c>
      <c r="D475" s="28" t="s">
        <v>110</v>
      </c>
      <c r="E475" s="28" t="s">
        <v>110</v>
      </c>
      <c r="F475" s="28" t="s">
        <v>110</v>
      </c>
      <c r="G475" s="28">
        <v>-2000086</v>
      </c>
    </row>
    <row r="476" spans="1:7" x14ac:dyDescent="0.2">
      <c r="A476" s="28" t="s">
        <v>129</v>
      </c>
      <c r="B476" s="28" t="s">
        <v>1551</v>
      </c>
      <c r="C476" s="28" t="s">
        <v>110</v>
      </c>
      <c r="D476" s="28" t="s">
        <v>110</v>
      </c>
      <c r="E476" s="28" t="s">
        <v>110</v>
      </c>
      <c r="F476" s="28" t="s">
        <v>110</v>
      </c>
      <c r="G476" s="28">
        <v>-2000084</v>
      </c>
    </row>
    <row r="477" spans="1:7" x14ac:dyDescent="0.2">
      <c r="A477" s="28" t="s">
        <v>129</v>
      </c>
      <c r="B477" s="28" t="s">
        <v>1552</v>
      </c>
      <c r="C477" s="28" t="s">
        <v>110</v>
      </c>
      <c r="D477" s="28" t="s">
        <v>110</v>
      </c>
      <c r="E477" s="28" t="s">
        <v>110</v>
      </c>
      <c r="F477" s="28" t="s">
        <v>110</v>
      </c>
      <c r="G477" s="28">
        <v>-2000087</v>
      </c>
    </row>
    <row r="478" spans="1:7" x14ac:dyDescent="0.2">
      <c r="A478" s="28" t="s">
        <v>129</v>
      </c>
      <c r="B478" s="28" t="s">
        <v>1553</v>
      </c>
      <c r="C478" s="28" t="s">
        <v>110</v>
      </c>
      <c r="D478" s="28" t="s">
        <v>110</v>
      </c>
      <c r="E478" s="28" t="s">
        <v>110</v>
      </c>
      <c r="F478" s="28" t="s">
        <v>110</v>
      </c>
      <c r="G478" s="28">
        <v>-2000088</v>
      </c>
    </row>
    <row r="479" spans="1:7" x14ac:dyDescent="0.2">
      <c r="A479" s="28" t="s">
        <v>129</v>
      </c>
      <c r="B479" s="28" t="s">
        <v>1554</v>
      </c>
      <c r="C479" s="28" t="s">
        <v>110</v>
      </c>
      <c r="D479" s="28" t="s">
        <v>110</v>
      </c>
      <c r="E479" s="28" t="s">
        <v>110</v>
      </c>
      <c r="F479" s="28" t="s">
        <v>110</v>
      </c>
      <c r="G479" s="28">
        <v>-2000094</v>
      </c>
    </row>
    <row r="480" spans="1:7" x14ac:dyDescent="0.2">
      <c r="A480" s="28" t="s">
        <v>129</v>
      </c>
      <c r="B480" s="28" t="s">
        <v>1555</v>
      </c>
      <c r="C480" s="28" t="s">
        <v>110</v>
      </c>
      <c r="D480" s="28" t="s">
        <v>110</v>
      </c>
      <c r="E480" s="28" t="s">
        <v>110</v>
      </c>
      <c r="F480" s="28" t="s">
        <v>110</v>
      </c>
      <c r="G480" s="28">
        <v>-2000054</v>
      </c>
    </row>
    <row r="481" spans="1:7" x14ac:dyDescent="0.2">
      <c r="A481" s="28" t="s">
        <v>129</v>
      </c>
      <c r="B481" s="28" t="s">
        <v>1556</v>
      </c>
      <c r="C481" s="28" t="s">
        <v>110</v>
      </c>
      <c r="D481" s="28" t="s">
        <v>110</v>
      </c>
      <c r="E481" s="28" t="s">
        <v>110</v>
      </c>
      <c r="F481" s="28" t="s">
        <v>110</v>
      </c>
      <c r="G481" s="28">
        <v>-2000057</v>
      </c>
    </row>
    <row r="482" spans="1:7" x14ac:dyDescent="0.2">
      <c r="A482" s="28" t="s">
        <v>129</v>
      </c>
      <c r="B482" s="28" t="s">
        <v>1557</v>
      </c>
      <c r="C482" s="28" t="s">
        <v>110</v>
      </c>
      <c r="D482" s="28" t="s">
        <v>110</v>
      </c>
      <c r="E482" s="28" t="s">
        <v>110</v>
      </c>
      <c r="F482" s="28" t="s">
        <v>110</v>
      </c>
      <c r="G482" s="28">
        <v>-2000062</v>
      </c>
    </row>
    <row r="483" spans="1:7" x14ac:dyDescent="0.2">
      <c r="A483" s="28" t="s">
        <v>129</v>
      </c>
      <c r="B483" s="28" t="s">
        <v>1558</v>
      </c>
      <c r="C483" s="28" t="s">
        <v>110</v>
      </c>
      <c r="D483" s="28" t="s">
        <v>110</v>
      </c>
      <c r="E483" s="28" t="s">
        <v>110</v>
      </c>
      <c r="F483" s="28" t="s">
        <v>110</v>
      </c>
      <c r="G483" s="28">
        <v>-2000063</v>
      </c>
    </row>
    <row r="484" spans="1:7" x14ac:dyDescent="0.2">
      <c r="A484" s="28" t="s">
        <v>129</v>
      </c>
      <c r="B484" s="28" t="s">
        <v>1559</v>
      </c>
      <c r="C484" s="28" t="s">
        <v>110</v>
      </c>
      <c r="D484" s="28" t="s">
        <v>110</v>
      </c>
      <c r="E484" s="28" t="s">
        <v>110</v>
      </c>
      <c r="F484" s="28" t="s">
        <v>110</v>
      </c>
      <c r="G484" s="28">
        <v>-2000061</v>
      </c>
    </row>
    <row r="485" spans="1:7" x14ac:dyDescent="0.2">
      <c r="A485" s="28" t="s">
        <v>129</v>
      </c>
      <c r="B485" s="28" t="s">
        <v>1560</v>
      </c>
      <c r="C485" s="28" t="s">
        <v>110</v>
      </c>
      <c r="D485" s="28" t="s">
        <v>110</v>
      </c>
      <c r="E485" s="28" t="s">
        <v>110</v>
      </c>
      <c r="F485" s="28" t="s">
        <v>110</v>
      </c>
      <c r="G485" s="28">
        <v>-2000800</v>
      </c>
    </row>
    <row r="486" spans="1:7" x14ac:dyDescent="0.2">
      <c r="A486" s="28" t="s">
        <v>129</v>
      </c>
      <c r="B486" s="28" t="s">
        <v>1561</v>
      </c>
      <c r="C486" s="28" t="s">
        <v>110</v>
      </c>
      <c r="D486" s="28" t="s">
        <v>110</v>
      </c>
      <c r="E486" s="28" t="s">
        <v>110</v>
      </c>
      <c r="F486" s="28" t="s">
        <v>110</v>
      </c>
      <c r="G486" s="28">
        <v>-2000093</v>
      </c>
    </row>
    <row r="487" spans="1:7" x14ac:dyDescent="0.2">
      <c r="A487" s="28" t="s">
        <v>129</v>
      </c>
      <c r="B487" s="28" t="s">
        <v>1562</v>
      </c>
      <c r="C487" s="28" t="s">
        <v>110</v>
      </c>
      <c r="D487" s="28" t="s">
        <v>110</v>
      </c>
      <c r="E487" s="28" t="s">
        <v>110</v>
      </c>
      <c r="F487" s="28" t="s">
        <v>110</v>
      </c>
      <c r="G487" s="28">
        <v>-2001323</v>
      </c>
    </row>
    <row r="488" spans="1:7" x14ac:dyDescent="0.2">
      <c r="A488" s="28" t="s">
        <v>129</v>
      </c>
      <c r="B488" s="28" t="s">
        <v>1563</v>
      </c>
      <c r="C488" s="28" t="s">
        <v>110</v>
      </c>
      <c r="D488" s="28" t="s">
        <v>110</v>
      </c>
      <c r="E488" s="28" t="s">
        <v>110</v>
      </c>
      <c r="F488" s="28" t="s">
        <v>110</v>
      </c>
      <c r="G488" s="28">
        <v>-2001328</v>
      </c>
    </row>
    <row r="489" spans="1:7" x14ac:dyDescent="0.2">
      <c r="A489" s="28" t="s">
        <v>129</v>
      </c>
      <c r="B489" s="28" t="s">
        <v>1564</v>
      </c>
      <c r="C489" s="28" t="s">
        <v>110</v>
      </c>
      <c r="D489" s="28" t="s">
        <v>110</v>
      </c>
      <c r="E489" s="28" t="s">
        <v>110</v>
      </c>
      <c r="F489" s="28" t="s">
        <v>110</v>
      </c>
      <c r="G489" s="28">
        <v>-2008114</v>
      </c>
    </row>
    <row r="490" spans="1:7" x14ac:dyDescent="0.2">
      <c r="A490" s="28" t="s">
        <v>129</v>
      </c>
      <c r="B490" s="28" t="s">
        <v>1565</v>
      </c>
      <c r="C490" s="28" t="s">
        <v>110</v>
      </c>
      <c r="D490" s="28" t="s">
        <v>110</v>
      </c>
      <c r="E490" s="28" t="s">
        <v>110</v>
      </c>
      <c r="F490" s="28" t="s">
        <v>110</v>
      </c>
      <c r="G490" s="28">
        <v>-2000575</v>
      </c>
    </row>
    <row r="491" spans="1:7" x14ac:dyDescent="0.2">
      <c r="A491" s="28" t="s">
        <v>129</v>
      </c>
      <c r="B491" s="28" t="s">
        <v>1566</v>
      </c>
      <c r="C491" s="28" t="s">
        <v>110</v>
      </c>
      <c r="D491" s="28" t="s">
        <v>110</v>
      </c>
      <c r="E491" s="28" t="s">
        <v>110</v>
      </c>
      <c r="F491" s="28" t="s">
        <v>110</v>
      </c>
      <c r="G491" s="28">
        <v>-2009519</v>
      </c>
    </row>
    <row r="492" spans="1:7" x14ac:dyDescent="0.2">
      <c r="A492" s="28" t="s">
        <v>129</v>
      </c>
      <c r="B492" s="28" t="s">
        <v>1567</v>
      </c>
      <c r="C492" s="28" t="s">
        <v>110</v>
      </c>
      <c r="D492" s="28" t="s">
        <v>110</v>
      </c>
      <c r="E492" s="28" t="s">
        <v>110</v>
      </c>
      <c r="F492" s="28" t="s">
        <v>110</v>
      </c>
      <c r="G492" s="28">
        <v>-2001121</v>
      </c>
    </row>
    <row r="493" spans="1:7" x14ac:dyDescent="0.2">
      <c r="A493" s="28" t="s">
        <v>129</v>
      </c>
      <c r="B493" s="28" t="s">
        <v>1568</v>
      </c>
      <c r="C493" s="28" t="s">
        <v>110</v>
      </c>
      <c r="D493" s="28" t="s">
        <v>110</v>
      </c>
      <c r="E493" s="28" t="s">
        <v>110</v>
      </c>
      <c r="F493" s="28" t="s">
        <v>110</v>
      </c>
      <c r="G493" s="28">
        <v>-2009621</v>
      </c>
    </row>
    <row r="494" spans="1:7" x14ac:dyDescent="0.2">
      <c r="A494" s="28" t="s">
        <v>129</v>
      </c>
      <c r="B494" s="28" t="s">
        <v>1569</v>
      </c>
      <c r="C494" s="28" t="s">
        <v>110</v>
      </c>
      <c r="D494" s="28" t="s">
        <v>110</v>
      </c>
      <c r="E494" s="28" t="s">
        <v>110</v>
      </c>
      <c r="F494" s="28" t="s">
        <v>110</v>
      </c>
      <c r="G494" s="28">
        <v>-2000520</v>
      </c>
    </row>
    <row r="495" spans="1:7" x14ac:dyDescent="0.2">
      <c r="A495" s="28" t="s">
        <v>129</v>
      </c>
      <c r="B495" s="28" t="s">
        <v>335</v>
      </c>
      <c r="C495" s="28" t="s">
        <v>110</v>
      </c>
      <c r="D495" s="28" t="s">
        <v>110</v>
      </c>
      <c r="E495" s="28" t="s">
        <v>110</v>
      </c>
      <c r="F495" s="28" t="s">
        <v>110</v>
      </c>
      <c r="G495" s="28">
        <v>-2005202</v>
      </c>
    </row>
    <row r="496" spans="1:7" x14ac:dyDescent="0.2">
      <c r="A496" s="28" t="s">
        <v>129</v>
      </c>
      <c r="B496" s="28" t="s">
        <v>1570</v>
      </c>
      <c r="C496" s="28" t="s">
        <v>110</v>
      </c>
      <c r="D496" s="28" t="s">
        <v>110</v>
      </c>
      <c r="E496" s="28" t="s">
        <v>110</v>
      </c>
      <c r="F496" s="28" t="s">
        <v>110</v>
      </c>
      <c r="G496" s="28">
        <v>-2000287</v>
      </c>
    </row>
    <row r="497" spans="1:7" x14ac:dyDescent="0.2">
      <c r="A497" s="28" t="s">
        <v>129</v>
      </c>
      <c r="B497" s="28" t="s">
        <v>1571</v>
      </c>
      <c r="C497" s="28" t="s">
        <v>110</v>
      </c>
      <c r="D497" s="28" t="s">
        <v>110</v>
      </c>
      <c r="E497" s="28" t="s">
        <v>110</v>
      </c>
      <c r="F497" s="28" t="s">
        <v>110</v>
      </c>
      <c r="G497" s="28">
        <v>-2009504</v>
      </c>
    </row>
    <row r="498" spans="1:7" x14ac:dyDescent="0.2">
      <c r="A498" s="28" t="s">
        <v>129</v>
      </c>
      <c r="B498" s="28" t="s">
        <v>1572</v>
      </c>
      <c r="C498" s="28" t="s">
        <v>110</v>
      </c>
      <c r="D498" s="28" t="s">
        <v>110</v>
      </c>
      <c r="E498" s="28" t="s">
        <v>110</v>
      </c>
      <c r="F498" s="28" t="s">
        <v>110</v>
      </c>
      <c r="G498" s="28">
        <v>-2005216</v>
      </c>
    </row>
    <row r="499" spans="1:7" x14ac:dyDescent="0.2">
      <c r="A499" s="28" t="s">
        <v>129</v>
      </c>
      <c r="B499" s="28" t="s">
        <v>1573</v>
      </c>
      <c r="C499" s="28" t="s">
        <v>110</v>
      </c>
      <c r="D499" s="28" t="s">
        <v>110</v>
      </c>
      <c r="E499" s="28" t="s">
        <v>110</v>
      </c>
      <c r="F499" s="28" t="s">
        <v>110</v>
      </c>
      <c r="G499" s="28">
        <v>-2005211</v>
      </c>
    </row>
    <row r="500" spans="1:7" x14ac:dyDescent="0.2">
      <c r="A500" s="28" t="s">
        <v>129</v>
      </c>
      <c r="B500" s="28" t="s">
        <v>1574</v>
      </c>
      <c r="C500" s="28" t="s">
        <v>110</v>
      </c>
      <c r="D500" s="28" t="s">
        <v>110</v>
      </c>
      <c r="E500" s="28" t="s">
        <v>110</v>
      </c>
      <c r="F500" s="28" t="s">
        <v>110</v>
      </c>
      <c r="G500" s="28">
        <v>-2005212</v>
      </c>
    </row>
    <row r="501" spans="1:7" x14ac:dyDescent="0.2">
      <c r="A501" s="28" t="s">
        <v>129</v>
      </c>
      <c r="B501" s="28" t="s">
        <v>1575</v>
      </c>
      <c r="C501" s="28" t="s">
        <v>110</v>
      </c>
      <c r="D501" s="28" t="s">
        <v>110</v>
      </c>
      <c r="E501" s="28" t="s">
        <v>110</v>
      </c>
      <c r="F501" s="28" t="s">
        <v>110</v>
      </c>
      <c r="G501" s="28">
        <v>-2005215</v>
      </c>
    </row>
    <row r="502" spans="1:7" x14ac:dyDescent="0.2">
      <c r="A502" s="28" t="s">
        <v>129</v>
      </c>
      <c r="B502" s="28" t="s">
        <v>1576</v>
      </c>
      <c r="C502" s="28" t="s">
        <v>110</v>
      </c>
      <c r="D502" s="28" t="s">
        <v>110</v>
      </c>
      <c r="E502" s="28" t="s">
        <v>110</v>
      </c>
      <c r="F502" s="28" t="s">
        <v>110</v>
      </c>
      <c r="G502" s="28">
        <v>-2005218</v>
      </c>
    </row>
    <row r="503" spans="1:7" x14ac:dyDescent="0.2">
      <c r="A503" s="28" t="s">
        <v>129</v>
      </c>
      <c r="B503" s="28" t="s">
        <v>1577</v>
      </c>
      <c r="C503" s="28" t="s">
        <v>110</v>
      </c>
      <c r="D503" s="28" t="s">
        <v>110</v>
      </c>
      <c r="E503" s="28" t="s">
        <v>110</v>
      </c>
      <c r="F503" s="28" t="s">
        <v>110</v>
      </c>
      <c r="G503" s="28">
        <v>-2005214</v>
      </c>
    </row>
    <row r="504" spans="1:7" x14ac:dyDescent="0.2">
      <c r="A504" s="28" t="s">
        <v>129</v>
      </c>
      <c r="B504" s="28" t="s">
        <v>1578</v>
      </c>
      <c r="C504" s="28" t="s">
        <v>110</v>
      </c>
      <c r="D504" s="28" t="s">
        <v>110</v>
      </c>
      <c r="E504" s="28" t="s">
        <v>110</v>
      </c>
      <c r="F504" s="28" t="s">
        <v>110</v>
      </c>
      <c r="G504" s="28">
        <v>-2005217</v>
      </c>
    </row>
    <row r="505" spans="1:7" x14ac:dyDescent="0.2">
      <c r="A505" s="28" t="s">
        <v>129</v>
      </c>
      <c r="B505" s="28" t="s">
        <v>1579</v>
      </c>
      <c r="C505" s="28" t="s">
        <v>110</v>
      </c>
      <c r="D505" s="28" t="s">
        <v>110</v>
      </c>
      <c r="E505" s="28" t="s">
        <v>110</v>
      </c>
      <c r="F505" s="28" t="s">
        <v>110</v>
      </c>
      <c r="G505" s="28">
        <v>-2005213</v>
      </c>
    </row>
    <row r="506" spans="1:7" x14ac:dyDescent="0.2">
      <c r="A506" s="28" t="s">
        <v>129</v>
      </c>
      <c r="B506" s="28" t="s">
        <v>1580</v>
      </c>
      <c r="C506" s="28" t="s">
        <v>110</v>
      </c>
      <c r="D506" s="28" t="s">
        <v>110</v>
      </c>
      <c r="E506" s="28" t="s">
        <v>110</v>
      </c>
      <c r="F506" s="28" t="s">
        <v>110</v>
      </c>
      <c r="G506" s="28">
        <v>-20034000</v>
      </c>
    </row>
    <row r="507" spans="1:7" x14ac:dyDescent="0.2">
      <c r="A507" s="28" t="s">
        <v>129</v>
      </c>
      <c r="B507" s="28" t="s">
        <v>1581</v>
      </c>
      <c r="C507" s="28" t="s">
        <v>110</v>
      </c>
      <c r="D507" s="28" t="s">
        <v>110</v>
      </c>
      <c r="E507" s="28" t="s">
        <v>110</v>
      </c>
      <c r="F507" s="28" t="s">
        <v>110</v>
      </c>
      <c r="G507" s="28">
        <v>-2003407</v>
      </c>
    </row>
    <row r="508" spans="1:7" x14ac:dyDescent="0.2">
      <c r="A508" s="28" t="s">
        <v>129</v>
      </c>
      <c r="B508" s="28" t="s">
        <v>1582</v>
      </c>
      <c r="C508" s="28" t="s">
        <v>110</v>
      </c>
      <c r="D508" s="28" t="s">
        <v>110</v>
      </c>
      <c r="E508" s="28" t="s">
        <v>110</v>
      </c>
      <c r="F508" s="28" t="s">
        <v>110</v>
      </c>
      <c r="G508" s="28">
        <v>-2003413</v>
      </c>
    </row>
    <row r="509" spans="1:7" x14ac:dyDescent="0.2">
      <c r="A509" s="28" t="s">
        <v>129</v>
      </c>
      <c r="B509" s="28" t="s">
        <v>1583</v>
      </c>
      <c r="C509" s="28" t="s">
        <v>110</v>
      </c>
      <c r="D509" s="28" t="s">
        <v>110</v>
      </c>
      <c r="E509" s="28" t="s">
        <v>110</v>
      </c>
      <c r="F509" s="28" t="s">
        <v>110</v>
      </c>
      <c r="G509" s="28">
        <v>-2003420</v>
      </c>
    </row>
    <row r="510" spans="1:7" x14ac:dyDescent="0.2">
      <c r="A510" s="28" t="s">
        <v>129</v>
      </c>
      <c r="B510" s="28" t="s">
        <v>1584</v>
      </c>
      <c r="C510" s="28" t="s">
        <v>110</v>
      </c>
      <c r="D510" s="28" t="s">
        <v>110</v>
      </c>
      <c r="E510" s="28" t="s">
        <v>110</v>
      </c>
      <c r="F510" s="28" t="s">
        <v>110</v>
      </c>
      <c r="G510" s="28">
        <v>-2003408</v>
      </c>
    </row>
    <row r="511" spans="1:7" x14ac:dyDescent="0.2">
      <c r="A511" s="28" t="s">
        <v>129</v>
      </c>
      <c r="B511" s="28" t="s">
        <v>337</v>
      </c>
      <c r="C511" s="28" t="s">
        <v>110</v>
      </c>
      <c r="D511" s="28" t="s">
        <v>110</v>
      </c>
      <c r="E511" s="28" t="s">
        <v>110</v>
      </c>
      <c r="F511" s="28" t="s">
        <v>110</v>
      </c>
      <c r="G511" s="28">
        <v>-2003403</v>
      </c>
    </row>
    <row r="512" spans="1:7" ht="25.5" x14ac:dyDescent="0.2">
      <c r="A512" s="28" t="s">
        <v>129</v>
      </c>
      <c r="B512" s="28" t="s">
        <v>1585</v>
      </c>
      <c r="C512" s="28" t="s">
        <v>110</v>
      </c>
      <c r="D512" s="28" t="s">
        <v>110</v>
      </c>
      <c r="E512" s="28" t="s">
        <v>110</v>
      </c>
      <c r="F512" s="28" t="s">
        <v>110</v>
      </c>
      <c r="G512" s="28">
        <v>-20034003</v>
      </c>
    </row>
    <row r="513" spans="1:7" x14ac:dyDescent="0.2">
      <c r="A513" s="28" t="s">
        <v>129</v>
      </c>
      <c r="B513" s="28" t="s">
        <v>1586</v>
      </c>
      <c r="C513" s="28" t="s">
        <v>110</v>
      </c>
      <c r="D513" s="28" t="s">
        <v>110</v>
      </c>
      <c r="E513" s="28" t="s">
        <v>110</v>
      </c>
      <c r="F513" s="28" t="s">
        <v>110</v>
      </c>
      <c r="G513" s="28">
        <v>-2003422</v>
      </c>
    </row>
    <row r="514" spans="1:7" x14ac:dyDescent="0.2">
      <c r="A514" s="28" t="s">
        <v>129</v>
      </c>
      <c r="B514" s="28" t="s">
        <v>1587</v>
      </c>
      <c r="C514" s="28" t="s">
        <v>110</v>
      </c>
      <c r="D514" s="28" t="s">
        <v>110</v>
      </c>
      <c r="E514" s="28" t="s">
        <v>110</v>
      </c>
      <c r="F514" s="28" t="s">
        <v>110</v>
      </c>
      <c r="G514" s="28">
        <v>-2003404</v>
      </c>
    </row>
    <row r="515" spans="1:7" x14ac:dyDescent="0.2">
      <c r="A515" s="28" t="s">
        <v>129</v>
      </c>
      <c r="B515" s="28" t="s">
        <v>1588</v>
      </c>
      <c r="C515" s="28" t="s">
        <v>110</v>
      </c>
      <c r="D515" s="28" t="s">
        <v>110</v>
      </c>
      <c r="E515" s="28" t="s">
        <v>110</v>
      </c>
      <c r="F515" s="28" t="s">
        <v>110</v>
      </c>
      <c r="G515" s="28">
        <v>-2003423</v>
      </c>
    </row>
    <row r="516" spans="1:7" x14ac:dyDescent="0.2">
      <c r="A516" s="28" t="s">
        <v>129</v>
      </c>
      <c r="B516" s="28" t="s">
        <v>1589</v>
      </c>
      <c r="C516" s="28" t="s">
        <v>110</v>
      </c>
      <c r="D516" s="28" t="s">
        <v>110</v>
      </c>
      <c r="E516" s="28" t="s">
        <v>110</v>
      </c>
      <c r="F516" s="28" t="s">
        <v>110</v>
      </c>
      <c r="G516" s="28">
        <v>-2009532</v>
      </c>
    </row>
    <row r="517" spans="1:7" x14ac:dyDescent="0.2">
      <c r="A517" s="28" t="s">
        <v>129</v>
      </c>
      <c r="B517" s="28" t="s">
        <v>1590</v>
      </c>
      <c r="C517" s="28" t="s">
        <v>110</v>
      </c>
      <c r="D517" s="28" t="s">
        <v>110</v>
      </c>
      <c r="E517" s="28" t="s">
        <v>110</v>
      </c>
      <c r="F517" s="28" t="s">
        <v>110</v>
      </c>
      <c r="G517" s="28">
        <v>-2000185</v>
      </c>
    </row>
    <row r="518" spans="1:7" x14ac:dyDescent="0.2">
      <c r="A518" s="28" t="s">
        <v>129</v>
      </c>
      <c r="B518" s="28" t="s">
        <v>1591</v>
      </c>
      <c r="C518" s="28" t="s">
        <v>110</v>
      </c>
      <c r="D518" s="28" t="s">
        <v>110</v>
      </c>
      <c r="E518" s="28" t="s">
        <v>110</v>
      </c>
      <c r="F518" s="28" t="s">
        <v>110</v>
      </c>
      <c r="G518" s="28">
        <v>-2000186</v>
      </c>
    </row>
    <row r="519" spans="1:7" x14ac:dyDescent="0.2">
      <c r="A519" s="28" t="s">
        <v>129</v>
      </c>
      <c r="B519" s="28" t="s">
        <v>1592</v>
      </c>
      <c r="C519" s="28" t="s">
        <v>110</v>
      </c>
      <c r="D519" s="28" t="s">
        <v>110</v>
      </c>
      <c r="E519" s="28" t="s">
        <v>110</v>
      </c>
      <c r="F519" s="28" t="s">
        <v>110</v>
      </c>
      <c r="G519" s="28">
        <v>-2000187</v>
      </c>
    </row>
    <row r="520" spans="1:7" x14ac:dyDescent="0.2">
      <c r="A520" s="28" t="s">
        <v>129</v>
      </c>
      <c r="B520" s="28" t="s">
        <v>1593</v>
      </c>
      <c r="C520" s="28" t="s">
        <v>110</v>
      </c>
      <c r="D520" s="28" t="s">
        <v>110</v>
      </c>
      <c r="E520" s="28" t="s">
        <v>110</v>
      </c>
      <c r="F520" s="28" t="s">
        <v>110</v>
      </c>
      <c r="G520" s="28">
        <v>-2003412</v>
      </c>
    </row>
    <row r="521" spans="1:7" x14ac:dyDescent="0.2">
      <c r="A521" s="28" t="s">
        <v>129</v>
      </c>
      <c r="B521" s="28" t="s">
        <v>1594</v>
      </c>
      <c r="C521" s="28" t="s">
        <v>110</v>
      </c>
      <c r="D521" s="28" t="s">
        <v>110</v>
      </c>
      <c r="E521" s="28" t="s">
        <v>110</v>
      </c>
      <c r="F521" s="28" t="s">
        <v>110</v>
      </c>
      <c r="G521" s="28">
        <v>-2003417</v>
      </c>
    </row>
    <row r="522" spans="1:7" x14ac:dyDescent="0.2">
      <c r="A522" s="28" t="s">
        <v>129</v>
      </c>
      <c r="B522" s="28" t="s">
        <v>1595</v>
      </c>
      <c r="C522" s="28" t="s">
        <v>110</v>
      </c>
      <c r="D522" s="28" t="s">
        <v>110</v>
      </c>
      <c r="E522" s="28" t="s">
        <v>110</v>
      </c>
      <c r="F522" s="28" t="s">
        <v>110</v>
      </c>
      <c r="G522" s="28">
        <v>-2003414</v>
      </c>
    </row>
    <row r="523" spans="1:7" x14ac:dyDescent="0.2">
      <c r="A523" s="28" t="s">
        <v>129</v>
      </c>
      <c r="B523" s="28" t="s">
        <v>1596</v>
      </c>
      <c r="C523" s="28" t="s">
        <v>110</v>
      </c>
      <c r="D523" s="28" t="s">
        <v>110</v>
      </c>
      <c r="E523" s="28" t="s">
        <v>110</v>
      </c>
      <c r="F523" s="28" t="s">
        <v>110</v>
      </c>
      <c r="G523" s="28">
        <v>-2003418</v>
      </c>
    </row>
    <row r="524" spans="1:7" x14ac:dyDescent="0.2">
      <c r="A524" s="28" t="s">
        <v>129</v>
      </c>
      <c r="B524" s="28" t="s">
        <v>1597</v>
      </c>
      <c r="C524" s="28" t="s">
        <v>110</v>
      </c>
      <c r="D524" s="28" t="s">
        <v>110</v>
      </c>
      <c r="E524" s="28" t="s">
        <v>110</v>
      </c>
      <c r="F524" s="28" t="s">
        <v>110</v>
      </c>
      <c r="G524" s="28">
        <v>-2003416</v>
      </c>
    </row>
    <row r="525" spans="1:7" x14ac:dyDescent="0.2">
      <c r="A525" s="28" t="s">
        <v>129</v>
      </c>
      <c r="B525" s="28" t="s">
        <v>1598</v>
      </c>
      <c r="C525" s="28" t="s">
        <v>110</v>
      </c>
      <c r="D525" s="28" t="s">
        <v>110</v>
      </c>
      <c r="E525" s="28" t="s">
        <v>110</v>
      </c>
      <c r="F525" s="28" t="s">
        <v>110</v>
      </c>
      <c r="G525" s="28">
        <v>-2003419</v>
      </c>
    </row>
    <row r="526" spans="1:7" ht="25.5" x14ac:dyDescent="0.2">
      <c r="A526" s="28" t="s">
        <v>129</v>
      </c>
      <c r="B526" s="28" t="s">
        <v>1599</v>
      </c>
      <c r="C526" s="28" t="s">
        <v>110</v>
      </c>
      <c r="D526" s="28" t="s">
        <v>110</v>
      </c>
      <c r="E526" s="28" t="s">
        <v>110</v>
      </c>
      <c r="F526" s="28" t="s">
        <v>110</v>
      </c>
      <c r="G526" s="28">
        <v>-20034004</v>
      </c>
    </row>
    <row r="527" spans="1:7" ht="25.5" x14ac:dyDescent="0.2">
      <c r="A527" s="28" t="s">
        <v>129</v>
      </c>
      <c r="B527" s="28" t="s">
        <v>1600</v>
      </c>
      <c r="C527" s="28" t="s">
        <v>110</v>
      </c>
      <c r="D527" s="28" t="s">
        <v>110</v>
      </c>
      <c r="E527" s="28" t="s">
        <v>110</v>
      </c>
      <c r="F527" s="28" t="s">
        <v>110</v>
      </c>
      <c r="G527" s="28">
        <v>-20034005</v>
      </c>
    </row>
    <row r="528" spans="1:7" x14ac:dyDescent="0.2">
      <c r="A528" s="28" t="s">
        <v>129</v>
      </c>
      <c r="B528" s="28" t="s">
        <v>1601</v>
      </c>
      <c r="C528" s="28" t="s">
        <v>110</v>
      </c>
      <c r="D528" s="28" t="s">
        <v>110</v>
      </c>
      <c r="E528" s="28" t="s">
        <v>110</v>
      </c>
      <c r="F528" s="28" t="s">
        <v>110</v>
      </c>
      <c r="G528" s="28">
        <v>-2003421</v>
      </c>
    </row>
    <row r="529" spans="1:7" x14ac:dyDescent="0.2">
      <c r="A529" s="28" t="s">
        <v>129</v>
      </c>
      <c r="B529" s="28" t="s">
        <v>1602</v>
      </c>
      <c r="C529" s="28" t="s">
        <v>110</v>
      </c>
      <c r="D529" s="28" t="s">
        <v>110</v>
      </c>
      <c r="E529" s="28" t="s">
        <v>110</v>
      </c>
      <c r="F529" s="28" t="s">
        <v>110</v>
      </c>
      <c r="G529" s="28">
        <v>-2003415</v>
      </c>
    </row>
    <row r="530" spans="1:7" x14ac:dyDescent="0.2">
      <c r="A530" s="28" t="s">
        <v>129</v>
      </c>
      <c r="B530" s="28" t="s">
        <v>1603</v>
      </c>
      <c r="C530" s="28" t="s">
        <v>110</v>
      </c>
      <c r="D530" s="28" t="s">
        <v>110</v>
      </c>
      <c r="E530" s="28" t="s">
        <v>110</v>
      </c>
      <c r="F530" s="28" t="s">
        <v>110</v>
      </c>
      <c r="G530" s="28">
        <v>-2003411</v>
      </c>
    </row>
    <row r="531" spans="1:7" x14ac:dyDescent="0.2">
      <c r="A531" s="28" t="s">
        <v>129</v>
      </c>
      <c r="B531" s="28" t="s">
        <v>1604</v>
      </c>
      <c r="C531" s="28" t="s">
        <v>110</v>
      </c>
      <c r="D531" s="28" t="s">
        <v>110</v>
      </c>
      <c r="E531" s="28" t="s">
        <v>110</v>
      </c>
      <c r="F531" s="28" t="s">
        <v>110</v>
      </c>
      <c r="G531" s="28">
        <v>-2000002</v>
      </c>
    </row>
    <row r="532" spans="1:7" x14ac:dyDescent="0.2">
      <c r="A532" s="28" t="s">
        <v>129</v>
      </c>
      <c r="B532" s="28" t="s">
        <v>1605</v>
      </c>
      <c r="C532" s="28" t="s">
        <v>110</v>
      </c>
      <c r="D532" s="28" t="s">
        <v>110</v>
      </c>
      <c r="E532" s="28" t="s">
        <v>110</v>
      </c>
      <c r="F532" s="28" t="s">
        <v>110</v>
      </c>
      <c r="G532" s="28">
        <v>-2000004</v>
      </c>
    </row>
    <row r="533" spans="1:7" x14ac:dyDescent="0.2">
      <c r="A533" s="28" t="s">
        <v>129</v>
      </c>
      <c r="B533" s="28" t="s">
        <v>1606</v>
      </c>
      <c r="C533" s="28" t="s">
        <v>110</v>
      </c>
      <c r="D533" s="28" t="s">
        <v>110</v>
      </c>
      <c r="E533" s="28" t="s">
        <v>110</v>
      </c>
      <c r="F533" s="28" t="s">
        <v>110</v>
      </c>
      <c r="G533" s="28">
        <v>-2000005</v>
      </c>
    </row>
    <row r="534" spans="1:7" x14ac:dyDescent="0.2">
      <c r="A534" s="28" t="s">
        <v>129</v>
      </c>
      <c r="B534" s="28" t="s">
        <v>1607</v>
      </c>
      <c r="C534" s="28" t="s">
        <v>110</v>
      </c>
      <c r="D534" s="28" t="s">
        <v>110</v>
      </c>
      <c r="E534" s="28" t="s">
        <v>110</v>
      </c>
      <c r="F534" s="28" t="s">
        <v>110</v>
      </c>
      <c r="G534" s="28">
        <v>-2000003</v>
      </c>
    </row>
    <row r="535" spans="1:7" x14ac:dyDescent="0.2">
      <c r="A535" s="28" t="s">
        <v>129</v>
      </c>
      <c r="B535" s="28" t="s">
        <v>1608</v>
      </c>
      <c r="C535" s="28" t="s">
        <v>110</v>
      </c>
      <c r="D535" s="28" t="s">
        <v>110</v>
      </c>
      <c r="E535" s="28" t="s">
        <v>110</v>
      </c>
      <c r="F535" s="28" t="s">
        <v>110</v>
      </c>
      <c r="G535" s="28">
        <v>-2000006</v>
      </c>
    </row>
    <row r="536" spans="1:7" x14ac:dyDescent="0.2">
      <c r="A536" s="28" t="s">
        <v>129</v>
      </c>
      <c r="B536" s="28" t="s">
        <v>1609</v>
      </c>
      <c r="C536" s="28" t="s">
        <v>110</v>
      </c>
      <c r="D536" s="28" t="s">
        <v>110</v>
      </c>
      <c r="E536" s="28" t="s">
        <v>110</v>
      </c>
      <c r="F536" s="28" t="s">
        <v>110</v>
      </c>
      <c r="G536" s="28">
        <v>-2000007</v>
      </c>
    </row>
    <row r="537" spans="1:7" x14ac:dyDescent="0.2">
      <c r="A537" s="28" t="s">
        <v>129</v>
      </c>
      <c r="B537" s="28" t="s">
        <v>1610</v>
      </c>
      <c r="C537" s="28" t="s">
        <v>110</v>
      </c>
      <c r="D537" s="28" t="s">
        <v>110</v>
      </c>
      <c r="E537" s="28" t="s">
        <v>110</v>
      </c>
      <c r="F537" s="28" t="s">
        <v>110</v>
      </c>
      <c r="G537" s="28">
        <v>-2009520</v>
      </c>
    </row>
    <row r="538" spans="1:7" x14ac:dyDescent="0.2">
      <c r="A538" s="28" t="s">
        <v>129</v>
      </c>
      <c r="B538" s="28" t="s">
        <v>1611</v>
      </c>
      <c r="C538" s="28" t="s">
        <v>110</v>
      </c>
      <c r="D538" s="28" t="s">
        <v>110</v>
      </c>
      <c r="E538" s="28" t="s">
        <v>110</v>
      </c>
      <c r="F538" s="28" t="s">
        <v>110</v>
      </c>
      <c r="G538" s="28">
        <v>-2003605</v>
      </c>
    </row>
    <row r="539" spans="1:7" x14ac:dyDescent="0.2">
      <c r="A539" s="28" t="s">
        <v>129</v>
      </c>
      <c r="B539" s="28" t="s">
        <v>1612</v>
      </c>
      <c r="C539" s="28" t="s">
        <v>110</v>
      </c>
      <c r="D539" s="28" t="s">
        <v>110</v>
      </c>
      <c r="E539" s="28" t="s">
        <v>110</v>
      </c>
      <c r="F539" s="28" t="s">
        <v>110</v>
      </c>
      <c r="G539" s="28">
        <v>-2003603</v>
      </c>
    </row>
    <row r="540" spans="1:7" x14ac:dyDescent="0.2">
      <c r="A540" s="28" t="s">
        <v>129</v>
      </c>
      <c r="B540" s="28" t="s">
        <v>1613</v>
      </c>
      <c r="C540" s="28" t="s">
        <v>110</v>
      </c>
      <c r="D540" s="28" t="s">
        <v>110</v>
      </c>
      <c r="E540" s="28" t="s">
        <v>110</v>
      </c>
      <c r="F540" s="28" t="s">
        <v>110</v>
      </c>
      <c r="G540" s="28">
        <v>-2003601</v>
      </c>
    </row>
    <row r="541" spans="1:7" x14ac:dyDescent="0.2">
      <c r="A541" s="28" t="s">
        <v>129</v>
      </c>
      <c r="B541" s="28" t="s">
        <v>1614</v>
      </c>
      <c r="C541" s="28" t="s">
        <v>110</v>
      </c>
      <c r="D541" s="28" t="s">
        <v>110</v>
      </c>
      <c r="E541" s="28" t="s">
        <v>110</v>
      </c>
      <c r="F541" s="28" t="s">
        <v>110</v>
      </c>
      <c r="G541" s="28">
        <v>-2003604</v>
      </c>
    </row>
    <row r="542" spans="1:7" x14ac:dyDescent="0.2">
      <c r="A542" s="28" t="s">
        <v>129</v>
      </c>
      <c r="B542" s="28" t="s">
        <v>1615</v>
      </c>
      <c r="C542" s="28" t="s">
        <v>110</v>
      </c>
      <c r="D542" s="28" t="s">
        <v>110</v>
      </c>
      <c r="E542" s="28" t="s">
        <v>110</v>
      </c>
      <c r="F542" s="28" t="s">
        <v>110</v>
      </c>
      <c r="G542" s="28">
        <v>-2003602</v>
      </c>
    </row>
    <row r="543" spans="1:7" x14ac:dyDescent="0.2">
      <c r="A543" s="28" t="s">
        <v>129</v>
      </c>
      <c r="B543" s="28" t="s">
        <v>1616</v>
      </c>
      <c r="C543" s="28" t="s">
        <v>110</v>
      </c>
      <c r="D543" s="28" t="s">
        <v>110</v>
      </c>
      <c r="E543" s="28" t="s">
        <v>110</v>
      </c>
      <c r="F543" s="28" t="s">
        <v>110</v>
      </c>
      <c r="G543" s="28">
        <v>-2000831</v>
      </c>
    </row>
    <row r="544" spans="1:7" x14ac:dyDescent="0.2">
      <c r="A544" s="28" t="s">
        <v>129</v>
      </c>
      <c r="B544" s="28" t="s">
        <v>1617</v>
      </c>
      <c r="C544" s="28" t="s">
        <v>110</v>
      </c>
      <c r="D544" s="28" t="s">
        <v>110</v>
      </c>
      <c r="E544" s="28" t="s">
        <v>110</v>
      </c>
      <c r="F544" s="28" t="s">
        <v>110</v>
      </c>
      <c r="G544" s="28">
        <v>-2000316</v>
      </c>
    </row>
    <row r="545" spans="1:7" x14ac:dyDescent="0.2">
      <c r="A545" s="28" t="s">
        <v>129</v>
      </c>
      <c r="B545" s="28" t="s">
        <v>354</v>
      </c>
      <c r="C545" s="28" t="s">
        <v>110</v>
      </c>
      <c r="D545" s="28" t="s">
        <v>110</v>
      </c>
      <c r="E545" s="28" t="s">
        <v>110</v>
      </c>
      <c r="F545" s="28" t="s">
        <v>110</v>
      </c>
      <c r="G545" s="28">
        <v>-2000195</v>
      </c>
    </row>
    <row r="546" spans="1:7" x14ac:dyDescent="0.2">
      <c r="A546" s="28" t="s">
        <v>129</v>
      </c>
      <c r="B546" s="28" t="s">
        <v>1618</v>
      </c>
      <c r="C546" s="28" t="s">
        <v>110</v>
      </c>
      <c r="D546" s="28" t="s">
        <v>110</v>
      </c>
      <c r="E546" s="28" t="s">
        <v>110</v>
      </c>
      <c r="F546" s="28" t="s">
        <v>110</v>
      </c>
      <c r="G546" s="28">
        <v>-2009620</v>
      </c>
    </row>
    <row r="547" spans="1:7" x14ac:dyDescent="0.2">
      <c r="A547" s="28" t="s">
        <v>129</v>
      </c>
      <c r="B547" s="28" t="s">
        <v>1619</v>
      </c>
      <c r="C547" s="28" t="s">
        <v>110</v>
      </c>
      <c r="D547" s="28" t="s">
        <v>110</v>
      </c>
      <c r="E547" s="28" t="s">
        <v>110</v>
      </c>
      <c r="F547" s="28" t="s">
        <v>110</v>
      </c>
      <c r="G547" s="28">
        <v>-2008191</v>
      </c>
    </row>
    <row r="548" spans="1:7" x14ac:dyDescent="0.2">
      <c r="A548" s="28" t="s">
        <v>129</v>
      </c>
      <c r="B548" s="28" t="s">
        <v>1620</v>
      </c>
      <c r="C548" s="28" t="s">
        <v>110</v>
      </c>
      <c r="D548" s="28" t="s">
        <v>110</v>
      </c>
      <c r="E548" s="28" t="s">
        <v>110</v>
      </c>
      <c r="F548" s="28" t="s">
        <v>110</v>
      </c>
      <c r="G548" s="28">
        <v>-2009530</v>
      </c>
    </row>
    <row r="549" spans="1:7" x14ac:dyDescent="0.2">
      <c r="A549" s="28" t="s">
        <v>129</v>
      </c>
      <c r="B549" s="28" t="s">
        <v>1621</v>
      </c>
      <c r="C549" s="28" t="s">
        <v>110</v>
      </c>
      <c r="D549" s="28" t="s">
        <v>110</v>
      </c>
      <c r="E549" s="28" t="s">
        <v>110</v>
      </c>
      <c r="F549" s="28" t="s">
        <v>110</v>
      </c>
      <c r="G549" s="28">
        <v>-2000284</v>
      </c>
    </row>
    <row r="550" spans="1:7" ht="25.5" x14ac:dyDescent="0.2">
      <c r="A550" s="28" t="s">
        <v>129</v>
      </c>
      <c r="B550" s="28" t="s">
        <v>1622</v>
      </c>
      <c r="C550" s="28" t="s">
        <v>110</v>
      </c>
      <c r="D550" s="28" t="s">
        <v>110</v>
      </c>
      <c r="E550" s="28" t="s">
        <v>110</v>
      </c>
      <c r="F550" s="28" t="s">
        <v>110</v>
      </c>
      <c r="G550" s="28">
        <v>-2008148</v>
      </c>
    </row>
    <row r="551" spans="1:7" x14ac:dyDescent="0.2">
      <c r="A551" s="28" t="s">
        <v>129</v>
      </c>
      <c r="B551" s="28" t="s">
        <v>1623</v>
      </c>
      <c r="C551" s="28" t="s">
        <v>110</v>
      </c>
      <c r="D551" s="28" t="s">
        <v>110</v>
      </c>
      <c r="E551" s="28" t="s">
        <v>110</v>
      </c>
      <c r="F551" s="28" t="s">
        <v>110</v>
      </c>
      <c r="G551" s="28">
        <v>-2009522</v>
      </c>
    </row>
    <row r="552" spans="1:7" x14ac:dyDescent="0.2">
      <c r="A552" s="28" t="s">
        <v>129</v>
      </c>
      <c r="B552" s="28" t="s">
        <v>1624</v>
      </c>
      <c r="C552" s="28" t="s">
        <v>110</v>
      </c>
      <c r="D552" s="28" t="s">
        <v>110</v>
      </c>
      <c r="E552" s="28" t="s">
        <v>110</v>
      </c>
      <c r="F552" s="28" t="s">
        <v>110</v>
      </c>
      <c r="G552" s="28">
        <v>-2000271</v>
      </c>
    </row>
    <row r="553" spans="1:7" x14ac:dyDescent="0.2">
      <c r="A553" s="28" t="s">
        <v>129</v>
      </c>
      <c r="B553" s="28" t="s">
        <v>1625</v>
      </c>
      <c r="C553" s="28" t="s">
        <v>110</v>
      </c>
      <c r="D553" s="28" t="s">
        <v>110</v>
      </c>
      <c r="E553" s="28" t="s">
        <v>110</v>
      </c>
      <c r="F553" s="28" t="s">
        <v>110</v>
      </c>
      <c r="G553" s="28">
        <v>-2009012</v>
      </c>
    </row>
    <row r="554" spans="1:7" x14ac:dyDescent="0.2">
      <c r="A554" s="28" t="s">
        <v>129</v>
      </c>
      <c r="B554" s="28" t="s">
        <v>1626</v>
      </c>
      <c r="C554" s="28" t="s">
        <v>110</v>
      </c>
      <c r="D554" s="28" t="s">
        <v>110</v>
      </c>
      <c r="E554" s="28" t="s">
        <v>110</v>
      </c>
      <c r="F554" s="28" t="s">
        <v>110</v>
      </c>
      <c r="G554" s="28">
        <v>-2000112</v>
      </c>
    </row>
    <row r="555" spans="1:7" x14ac:dyDescent="0.2">
      <c r="A555" s="28" t="s">
        <v>129</v>
      </c>
      <c r="B555" s="28" t="s">
        <v>1627</v>
      </c>
      <c r="C555" s="28" t="s">
        <v>110</v>
      </c>
      <c r="D555" s="28" t="s">
        <v>110</v>
      </c>
      <c r="E555" s="28" t="s">
        <v>110</v>
      </c>
      <c r="F555" s="28" t="s">
        <v>110</v>
      </c>
      <c r="G555" s="28">
        <v>-2008103</v>
      </c>
    </row>
    <row r="556" spans="1:7" x14ac:dyDescent="0.2">
      <c r="A556" s="28" t="s">
        <v>129</v>
      </c>
      <c r="B556" s="28" t="s">
        <v>1628</v>
      </c>
      <c r="C556" s="28" t="s">
        <v>110</v>
      </c>
      <c r="D556" s="28" t="s">
        <v>110</v>
      </c>
      <c r="E556" s="28" t="s">
        <v>110</v>
      </c>
      <c r="F556" s="28" t="s">
        <v>110</v>
      </c>
      <c r="G556" s="28">
        <v>-2008045</v>
      </c>
    </row>
    <row r="557" spans="1:7" x14ac:dyDescent="0.2">
      <c r="A557" s="28" t="s">
        <v>129</v>
      </c>
      <c r="B557" s="28" t="s">
        <v>1629</v>
      </c>
      <c r="C557" s="28" t="s">
        <v>110</v>
      </c>
      <c r="D557" s="28" t="s">
        <v>110</v>
      </c>
      <c r="E557" s="28" t="s">
        <v>110</v>
      </c>
      <c r="F557" s="28" t="s">
        <v>110</v>
      </c>
      <c r="G557" s="28">
        <v>-2008046</v>
      </c>
    </row>
    <row r="558" spans="1:7" x14ac:dyDescent="0.2">
      <c r="A558" s="28" t="s">
        <v>129</v>
      </c>
      <c r="B558" s="28" t="s">
        <v>1630</v>
      </c>
      <c r="C558" s="28" t="s">
        <v>110</v>
      </c>
      <c r="D558" s="28" t="s">
        <v>110</v>
      </c>
      <c r="E558" s="28" t="s">
        <v>110</v>
      </c>
      <c r="F558" s="28" t="s">
        <v>110</v>
      </c>
      <c r="G558" s="28">
        <v>-2008069</v>
      </c>
    </row>
    <row r="559" spans="1:7" x14ac:dyDescent="0.2">
      <c r="A559" s="28" t="s">
        <v>129</v>
      </c>
      <c r="B559" s="28" t="s">
        <v>1631</v>
      </c>
      <c r="C559" s="28" t="s">
        <v>110</v>
      </c>
      <c r="D559" s="28" t="s">
        <v>110</v>
      </c>
      <c r="E559" s="28" t="s">
        <v>110</v>
      </c>
      <c r="F559" s="28" t="s">
        <v>110</v>
      </c>
      <c r="G559" s="28">
        <v>-2008070</v>
      </c>
    </row>
    <row r="560" spans="1:7" x14ac:dyDescent="0.2">
      <c r="A560" s="28" t="s">
        <v>129</v>
      </c>
      <c r="B560" s="28" t="s">
        <v>1632</v>
      </c>
      <c r="C560" s="28" t="s">
        <v>110</v>
      </c>
      <c r="D560" s="28" t="s">
        <v>110</v>
      </c>
      <c r="E560" s="28" t="s">
        <v>110</v>
      </c>
      <c r="F560" s="28" t="s">
        <v>110</v>
      </c>
      <c r="G560" s="28">
        <v>-2008054</v>
      </c>
    </row>
    <row r="561" spans="1:7" x14ac:dyDescent="0.2">
      <c r="A561" s="28" t="s">
        <v>129</v>
      </c>
      <c r="B561" s="28" t="s">
        <v>1633</v>
      </c>
      <c r="C561" s="28" t="s">
        <v>110</v>
      </c>
      <c r="D561" s="28" t="s">
        <v>110</v>
      </c>
      <c r="E561" s="28" t="s">
        <v>110</v>
      </c>
      <c r="F561" s="28" t="s">
        <v>110</v>
      </c>
      <c r="G561" s="28">
        <v>-2008072</v>
      </c>
    </row>
    <row r="562" spans="1:7" x14ac:dyDescent="0.2">
      <c r="A562" s="28" t="s">
        <v>129</v>
      </c>
      <c r="B562" s="28" t="s">
        <v>1634</v>
      </c>
      <c r="C562" s="28" t="s">
        <v>110</v>
      </c>
      <c r="D562" s="28" t="s">
        <v>110</v>
      </c>
      <c r="E562" s="28" t="s">
        <v>110</v>
      </c>
      <c r="F562" s="28" t="s">
        <v>110</v>
      </c>
      <c r="G562" s="28">
        <v>-2008073</v>
      </c>
    </row>
    <row r="563" spans="1:7" x14ac:dyDescent="0.2">
      <c r="A563" s="28" t="s">
        <v>129</v>
      </c>
      <c r="B563" s="28" t="s">
        <v>1635</v>
      </c>
      <c r="C563" s="28" t="s">
        <v>110</v>
      </c>
      <c r="D563" s="28" t="s">
        <v>110</v>
      </c>
      <c r="E563" s="28" t="s">
        <v>110</v>
      </c>
      <c r="F563" s="28" t="s">
        <v>110</v>
      </c>
      <c r="G563" s="28">
        <v>-2008104</v>
      </c>
    </row>
    <row r="564" spans="1:7" x14ac:dyDescent="0.2">
      <c r="A564" s="28" t="s">
        <v>129</v>
      </c>
      <c r="B564" s="28" t="s">
        <v>1636</v>
      </c>
      <c r="C564" s="28" t="s">
        <v>110</v>
      </c>
      <c r="D564" s="28" t="s">
        <v>110</v>
      </c>
      <c r="E564" s="28" t="s">
        <v>110</v>
      </c>
      <c r="F564" s="28" t="s">
        <v>110</v>
      </c>
      <c r="G564" s="28">
        <v>-2008105</v>
      </c>
    </row>
    <row r="565" spans="1:7" x14ac:dyDescent="0.2">
      <c r="A565" s="28" t="s">
        <v>129</v>
      </c>
      <c r="B565" s="28" t="s">
        <v>1637</v>
      </c>
      <c r="C565" s="28" t="s">
        <v>110</v>
      </c>
      <c r="D565" s="28" t="s">
        <v>110</v>
      </c>
      <c r="E565" s="28" t="s">
        <v>110</v>
      </c>
      <c r="F565" s="28" t="s">
        <v>110</v>
      </c>
      <c r="G565" s="28">
        <v>-2008158</v>
      </c>
    </row>
    <row r="566" spans="1:7" x14ac:dyDescent="0.2">
      <c r="A566" s="28" t="s">
        <v>129</v>
      </c>
      <c r="B566" s="28" t="s">
        <v>1638</v>
      </c>
      <c r="C566" s="28" t="s">
        <v>110</v>
      </c>
      <c r="D566" s="28" t="s">
        <v>110</v>
      </c>
      <c r="E566" s="28" t="s">
        <v>110</v>
      </c>
      <c r="F566" s="28" t="s">
        <v>110</v>
      </c>
      <c r="G566" s="28">
        <v>-2008159</v>
      </c>
    </row>
    <row r="567" spans="1:7" x14ac:dyDescent="0.2">
      <c r="A567" s="28" t="s">
        <v>129</v>
      </c>
      <c r="B567" s="28" t="s">
        <v>1639</v>
      </c>
      <c r="C567" s="28" t="s">
        <v>110</v>
      </c>
      <c r="D567" s="28" t="s">
        <v>110</v>
      </c>
      <c r="E567" s="28" t="s">
        <v>110</v>
      </c>
      <c r="F567" s="28" t="s">
        <v>110</v>
      </c>
      <c r="G567" s="28">
        <v>-2009528</v>
      </c>
    </row>
    <row r="568" spans="1:7" x14ac:dyDescent="0.2">
      <c r="A568" s="28" t="s">
        <v>129</v>
      </c>
      <c r="B568" s="28" t="s">
        <v>1640</v>
      </c>
      <c r="C568" s="28" t="s">
        <v>110</v>
      </c>
      <c r="D568" s="28" t="s">
        <v>110</v>
      </c>
      <c r="E568" s="28" t="s">
        <v>110</v>
      </c>
      <c r="F568" s="28" t="s">
        <v>110</v>
      </c>
      <c r="G568" s="28">
        <v>-2009521</v>
      </c>
    </row>
    <row r="569" spans="1:7" x14ac:dyDescent="0.2">
      <c r="A569" s="28" t="s">
        <v>129</v>
      </c>
      <c r="B569" s="28" t="s">
        <v>393</v>
      </c>
      <c r="C569" s="28" t="s">
        <v>110</v>
      </c>
      <c r="D569" s="28" t="s">
        <v>110</v>
      </c>
      <c r="E569" s="28" t="s">
        <v>110</v>
      </c>
      <c r="F569" s="28" t="s">
        <v>110</v>
      </c>
      <c r="G569" s="28">
        <v>-2005201</v>
      </c>
    </row>
    <row r="570" spans="1:7" x14ac:dyDescent="0.2">
      <c r="A570" s="28" t="s">
        <v>129</v>
      </c>
      <c r="B570" s="28" t="s">
        <v>1641</v>
      </c>
      <c r="C570" s="28" t="s">
        <v>110</v>
      </c>
      <c r="D570" s="28" t="s">
        <v>110</v>
      </c>
      <c r="E570" s="28" t="s">
        <v>110</v>
      </c>
      <c r="F570" s="28" t="s">
        <v>110</v>
      </c>
      <c r="G570" s="28">
        <v>-2000576</v>
      </c>
    </row>
    <row r="571" spans="1:7" x14ac:dyDescent="0.2">
      <c r="A571" s="28" t="s">
        <v>129</v>
      </c>
      <c r="B571" s="28" t="s">
        <v>1642</v>
      </c>
      <c r="C571" s="28" t="s">
        <v>110</v>
      </c>
      <c r="D571" s="28" t="s">
        <v>110</v>
      </c>
      <c r="E571" s="28" t="s">
        <v>110</v>
      </c>
      <c r="F571" s="28" t="s">
        <v>110</v>
      </c>
      <c r="G571" s="28">
        <v>-2003000</v>
      </c>
    </row>
    <row r="572" spans="1:7" x14ac:dyDescent="0.2">
      <c r="A572" s="28" t="s">
        <v>129</v>
      </c>
      <c r="B572" s="28" t="s">
        <v>1643</v>
      </c>
      <c r="C572" s="28" t="s">
        <v>110</v>
      </c>
      <c r="D572" s="28" t="s">
        <v>110</v>
      </c>
      <c r="E572" s="28" t="s">
        <v>110</v>
      </c>
      <c r="F572" s="28" t="s">
        <v>110</v>
      </c>
      <c r="G572" s="28">
        <v>-2001271</v>
      </c>
    </row>
    <row r="573" spans="1:7" x14ac:dyDescent="0.2">
      <c r="A573" s="28" t="s">
        <v>129</v>
      </c>
      <c r="B573" s="28" t="s">
        <v>1644</v>
      </c>
      <c r="C573" s="28" t="s">
        <v>110</v>
      </c>
      <c r="D573" s="28" t="s">
        <v>110</v>
      </c>
      <c r="E573" s="28" t="s">
        <v>110</v>
      </c>
      <c r="F573" s="28" t="s">
        <v>110</v>
      </c>
      <c r="G573" s="28">
        <v>-2001200</v>
      </c>
    </row>
    <row r="574" spans="1:7" x14ac:dyDescent="0.2">
      <c r="A574" s="28" t="s">
        <v>129</v>
      </c>
      <c r="B574" s="28" t="s">
        <v>1645</v>
      </c>
      <c r="C574" s="28" t="s">
        <v>110</v>
      </c>
      <c r="D574" s="28" t="s">
        <v>110</v>
      </c>
      <c r="E574" s="28" t="s">
        <v>110</v>
      </c>
      <c r="F574" s="28" t="s">
        <v>110</v>
      </c>
      <c r="G574" s="28">
        <v>-2000924</v>
      </c>
    </row>
    <row r="575" spans="1:7" x14ac:dyDescent="0.2">
      <c r="A575" s="28" t="s">
        <v>129</v>
      </c>
      <c r="B575" s="28" t="s">
        <v>1646</v>
      </c>
      <c r="C575" s="28" t="s">
        <v>110</v>
      </c>
      <c r="D575" s="28" t="s">
        <v>110</v>
      </c>
      <c r="E575" s="28" t="s">
        <v>110</v>
      </c>
      <c r="F575" s="28" t="s">
        <v>110</v>
      </c>
      <c r="G575" s="28">
        <v>-2001324</v>
      </c>
    </row>
    <row r="576" spans="1:7" x14ac:dyDescent="0.2">
      <c r="A576" s="28" t="s">
        <v>129</v>
      </c>
      <c r="B576" s="28" t="s">
        <v>1647</v>
      </c>
      <c r="C576" s="28" t="s">
        <v>110</v>
      </c>
      <c r="D576" s="28" t="s">
        <v>110</v>
      </c>
      <c r="E576" s="28" t="s">
        <v>110</v>
      </c>
      <c r="F576" s="28" t="s">
        <v>110</v>
      </c>
      <c r="G576" s="28">
        <v>-2000176</v>
      </c>
    </row>
    <row r="577" spans="1:7" x14ac:dyDescent="0.2">
      <c r="A577" s="28" t="s">
        <v>129</v>
      </c>
      <c r="B577" s="28" t="s">
        <v>1648</v>
      </c>
      <c r="C577" s="28" t="s">
        <v>110</v>
      </c>
      <c r="D577" s="28" t="s">
        <v>110</v>
      </c>
      <c r="E577" s="28" t="s">
        <v>110</v>
      </c>
      <c r="F577" s="28" t="s">
        <v>110</v>
      </c>
      <c r="G577" s="28">
        <v>-2000177</v>
      </c>
    </row>
    <row r="578" spans="1:7" x14ac:dyDescent="0.2">
      <c r="A578" s="28" t="s">
        <v>129</v>
      </c>
      <c r="B578" s="28" t="s">
        <v>1650</v>
      </c>
      <c r="C578" s="28" t="s">
        <v>110</v>
      </c>
      <c r="D578" s="28" t="s">
        <v>110</v>
      </c>
      <c r="E578" s="28" t="s">
        <v>110</v>
      </c>
      <c r="F578" s="28" t="s">
        <v>110</v>
      </c>
      <c r="G578" s="28">
        <v>-2000947</v>
      </c>
    </row>
    <row r="579" spans="1:7" x14ac:dyDescent="0.2">
      <c r="A579" s="28" t="s">
        <v>129</v>
      </c>
      <c r="B579" s="28" t="s">
        <v>1653</v>
      </c>
      <c r="C579" s="28" t="s">
        <v>110</v>
      </c>
      <c r="D579" s="28" t="s">
        <v>110</v>
      </c>
      <c r="E579" s="28" t="s">
        <v>110</v>
      </c>
      <c r="F579" s="28" t="s">
        <v>110</v>
      </c>
      <c r="G579" s="28">
        <v>-2000951</v>
      </c>
    </row>
    <row r="580" spans="1:7" x14ac:dyDescent="0.2">
      <c r="A580" s="28" t="s">
        <v>129</v>
      </c>
      <c r="B580" s="28" t="s">
        <v>1654</v>
      </c>
      <c r="C580" s="28" t="s">
        <v>110</v>
      </c>
      <c r="D580" s="28" t="s">
        <v>110</v>
      </c>
      <c r="E580" s="28" t="s">
        <v>110</v>
      </c>
      <c r="F580" s="28" t="s">
        <v>110</v>
      </c>
      <c r="G580" s="28">
        <v>-2000954</v>
      </c>
    </row>
    <row r="581" spans="1:7" x14ac:dyDescent="0.2">
      <c r="A581" s="28" t="s">
        <v>129</v>
      </c>
      <c r="B581" s="28" t="s">
        <v>1655</v>
      </c>
      <c r="C581" s="28" t="s">
        <v>110</v>
      </c>
      <c r="D581" s="28" t="s">
        <v>110</v>
      </c>
      <c r="E581" s="28" t="s">
        <v>110</v>
      </c>
      <c r="F581" s="28" t="s">
        <v>110</v>
      </c>
      <c r="G581" s="28">
        <v>-2000953</v>
      </c>
    </row>
    <row r="582" spans="1:7" x14ac:dyDescent="0.2">
      <c r="A582" s="28" t="s">
        <v>129</v>
      </c>
      <c r="B582" s="28" t="s">
        <v>1656</v>
      </c>
      <c r="C582" s="28" t="s">
        <v>110</v>
      </c>
      <c r="D582" s="28" t="s">
        <v>110</v>
      </c>
      <c r="E582" s="28" t="s">
        <v>110</v>
      </c>
      <c r="F582" s="28" t="s">
        <v>110</v>
      </c>
      <c r="G582" s="28">
        <v>-2000175</v>
      </c>
    </row>
    <row r="583" spans="1:7" x14ac:dyDescent="0.2">
      <c r="A583" s="28" t="s">
        <v>129</v>
      </c>
      <c r="B583" s="28" t="s">
        <v>420</v>
      </c>
      <c r="C583" s="28" t="s">
        <v>110</v>
      </c>
      <c r="D583" s="28" t="s">
        <v>110</v>
      </c>
      <c r="E583" s="28" t="s">
        <v>110</v>
      </c>
      <c r="F583" s="28" t="s">
        <v>110</v>
      </c>
      <c r="G583" s="28">
        <v>-2000948</v>
      </c>
    </row>
    <row r="584" spans="1:7" x14ac:dyDescent="0.2">
      <c r="A584" s="28" t="s">
        <v>129</v>
      </c>
      <c r="B584" s="28" t="s">
        <v>1659</v>
      </c>
      <c r="C584" s="28" t="s">
        <v>110</v>
      </c>
      <c r="D584" s="28" t="s">
        <v>110</v>
      </c>
      <c r="E584" s="28" t="s">
        <v>110</v>
      </c>
      <c r="F584" s="28" t="s">
        <v>110</v>
      </c>
      <c r="G584" s="28">
        <v>-2000905</v>
      </c>
    </row>
    <row r="585" spans="1:7" x14ac:dyDescent="0.2">
      <c r="A585" s="28" t="s">
        <v>129</v>
      </c>
      <c r="B585" s="28" t="s">
        <v>1660</v>
      </c>
      <c r="C585" s="28" t="s">
        <v>110</v>
      </c>
      <c r="D585" s="28" t="s">
        <v>110</v>
      </c>
      <c r="E585" s="28" t="s">
        <v>110</v>
      </c>
      <c r="F585" s="28" t="s">
        <v>110</v>
      </c>
      <c r="G585" s="28">
        <v>-2000908</v>
      </c>
    </row>
    <row r="586" spans="1:7" ht="25.5" x14ac:dyDescent="0.2">
      <c r="A586" s="28" t="s">
        <v>129</v>
      </c>
      <c r="B586" s="28" t="s">
        <v>1661</v>
      </c>
      <c r="C586" s="28" t="s">
        <v>110</v>
      </c>
      <c r="D586" s="28" t="s">
        <v>110</v>
      </c>
      <c r="E586" s="28" t="s">
        <v>110</v>
      </c>
      <c r="F586" s="28" t="s">
        <v>110</v>
      </c>
      <c r="G586" s="28">
        <v>-2009541</v>
      </c>
    </row>
    <row r="587" spans="1:7" x14ac:dyDescent="0.2">
      <c r="A587" s="28" t="s">
        <v>129</v>
      </c>
      <c r="B587" s="28" t="s">
        <v>1662</v>
      </c>
      <c r="C587" s="28" t="s">
        <v>110</v>
      </c>
      <c r="D587" s="28" t="s">
        <v>110</v>
      </c>
      <c r="E587" s="28" t="s">
        <v>110</v>
      </c>
      <c r="F587" s="28" t="s">
        <v>110</v>
      </c>
      <c r="G587" s="28">
        <v>-2000911</v>
      </c>
    </row>
    <row r="588" spans="1:7" x14ac:dyDescent="0.2">
      <c r="A588" s="28" t="s">
        <v>129</v>
      </c>
      <c r="B588" s="28" t="s">
        <v>1663</v>
      </c>
      <c r="C588" s="28" t="s">
        <v>110</v>
      </c>
      <c r="D588" s="28" t="s">
        <v>110</v>
      </c>
      <c r="E588" s="28" t="s">
        <v>110</v>
      </c>
      <c r="F588" s="28" t="s">
        <v>110</v>
      </c>
      <c r="G588" s="28">
        <v>-2000912</v>
      </c>
    </row>
    <row r="589" spans="1:7" ht="25.5" x14ac:dyDescent="0.2">
      <c r="A589" s="28" t="s">
        <v>129</v>
      </c>
      <c r="B589" s="28" t="s">
        <v>1664</v>
      </c>
      <c r="C589" s="28" t="s">
        <v>110</v>
      </c>
      <c r="D589" s="28" t="s">
        <v>110</v>
      </c>
      <c r="E589" s="28" t="s">
        <v>110</v>
      </c>
      <c r="F589" s="28" t="s">
        <v>110</v>
      </c>
      <c r="G589" s="28">
        <v>-2009545</v>
      </c>
    </row>
    <row r="590" spans="1:7" ht="25.5" x14ac:dyDescent="0.2">
      <c r="A590" s="28" t="s">
        <v>129</v>
      </c>
      <c r="B590" s="28" t="s">
        <v>1665</v>
      </c>
      <c r="C590" s="28" t="s">
        <v>110</v>
      </c>
      <c r="D590" s="28" t="s">
        <v>110</v>
      </c>
      <c r="E590" s="28" t="s">
        <v>110</v>
      </c>
      <c r="F590" s="28" t="s">
        <v>110</v>
      </c>
      <c r="G590" s="28">
        <v>-2009544</v>
      </c>
    </row>
    <row r="591" spans="1:7" x14ac:dyDescent="0.2">
      <c r="A591" s="28" t="s">
        <v>129</v>
      </c>
      <c r="B591" s="28" t="s">
        <v>1666</v>
      </c>
      <c r="C591" s="28" t="s">
        <v>110</v>
      </c>
      <c r="D591" s="28" t="s">
        <v>110</v>
      </c>
      <c r="E591" s="28" t="s">
        <v>110</v>
      </c>
      <c r="F591" s="28" t="s">
        <v>110</v>
      </c>
      <c r="G591" s="28">
        <v>-2000910</v>
      </c>
    </row>
    <row r="592" spans="1:7" ht="25.5" x14ac:dyDescent="0.2">
      <c r="A592" s="28" t="s">
        <v>129</v>
      </c>
      <c r="B592" s="28" t="s">
        <v>1667</v>
      </c>
      <c r="C592" s="28" t="s">
        <v>110</v>
      </c>
      <c r="D592" s="28" t="s">
        <v>110</v>
      </c>
      <c r="E592" s="28" t="s">
        <v>110</v>
      </c>
      <c r="F592" s="28" t="s">
        <v>110</v>
      </c>
      <c r="G592" s="28">
        <v>-2009538</v>
      </c>
    </row>
    <row r="593" spans="1:7" x14ac:dyDescent="0.2">
      <c r="A593" s="28" t="s">
        <v>129</v>
      </c>
      <c r="B593" s="28" t="s">
        <v>1668</v>
      </c>
      <c r="C593" s="28" t="s">
        <v>110</v>
      </c>
      <c r="D593" s="28" t="s">
        <v>110</v>
      </c>
      <c r="E593" s="28" t="s">
        <v>110</v>
      </c>
      <c r="F593" s="28" t="s">
        <v>110</v>
      </c>
      <c r="G593" s="28">
        <v>-2000909</v>
      </c>
    </row>
    <row r="594" spans="1:7" ht="25.5" x14ac:dyDescent="0.2">
      <c r="A594" s="28" t="s">
        <v>129</v>
      </c>
      <c r="B594" s="28" t="s">
        <v>1669</v>
      </c>
      <c r="C594" s="28" t="s">
        <v>110</v>
      </c>
      <c r="D594" s="28" t="s">
        <v>110</v>
      </c>
      <c r="E594" s="28" t="s">
        <v>110</v>
      </c>
      <c r="F594" s="28" t="s">
        <v>110</v>
      </c>
      <c r="G594" s="28">
        <v>-2009543</v>
      </c>
    </row>
    <row r="595" spans="1:7" ht="25.5" x14ac:dyDescent="0.2">
      <c r="A595" s="28" t="s">
        <v>129</v>
      </c>
      <c r="B595" s="28" t="s">
        <v>1670</v>
      </c>
      <c r="C595" s="28" t="s">
        <v>110</v>
      </c>
      <c r="D595" s="28" t="s">
        <v>110</v>
      </c>
      <c r="E595" s="28" t="s">
        <v>110</v>
      </c>
      <c r="F595" s="28" t="s">
        <v>110</v>
      </c>
      <c r="G595" s="28">
        <v>-2009542</v>
      </c>
    </row>
    <row r="596" spans="1:7" x14ac:dyDescent="0.2">
      <c r="A596" s="28" t="s">
        <v>129</v>
      </c>
      <c r="B596" s="28" t="s">
        <v>1671</v>
      </c>
      <c r="C596" s="28" t="s">
        <v>110</v>
      </c>
      <c r="D596" s="28" t="s">
        <v>110</v>
      </c>
      <c r="E596" s="28" t="s">
        <v>110</v>
      </c>
      <c r="F596" s="28" t="s">
        <v>110</v>
      </c>
      <c r="G596" s="28">
        <v>-2000907</v>
      </c>
    </row>
    <row r="597" spans="1:7" ht="25.5" x14ac:dyDescent="0.2">
      <c r="A597" s="28" t="s">
        <v>129</v>
      </c>
      <c r="B597" s="28" t="s">
        <v>1672</v>
      </c>
      <c r="C597" s="28" t="s">
        <v>110</v>
      </c>
      <c r="D597" s="28" t="s">
        <v>110</v>
      </c>
      <c r="E597" s="28" t="s">
        <v>110</v>
      </c>
      <c r="F597" s="28" t="s">
        <v>110</v>
      </c>
      <c r="G597" s="28">
        <v>-2009540</v>
      </c>
    </row>
    <row r="598" spans="1:7" x14ac:dyDescent="0.2">
      <c r="A598" s="28" t="s">
        <v>129</v>
      </c>
      <c r="B598" s="28" t="s">
        <v>1673</v>
      </c>
      <c r="C598" s="28" t="s">
        <v>110</v>
      </c>
      <c r="D598" s="28" t="s">
        <v>110</v>
      </c>
      <c r="E598" s="28" t="s">
        <v>110</v>
      </c>
      <c r="F598" s="28" t="s">
        <v>110</v>
      </c>
      <c r="G598" s="28">
        <v>-2000914</v>
      </c>
    </row>
    <row r="599" spans="1:7" ht="25.5" x14ac:dyDescent="0.2">
      <c r="A599" s="28" t="s">
        <v>129</v>
      </c>
      <c r="B599" s="28" t="s">
        <v>1674</v>
      </c>
      <c r="C599" s="28" t="s">
        <v>110</v>
      </c>
      <c r="D599" s="28" t="s">
        <v>110</v>
      </c>
      <c r="E599" s="28" t="s">
        <v>110</v>
      </c>
      <c r="F599" s="28" t="s">
        <v>110</v>
      </c>
      <c r="G599" s="28">
        <v>-2009547</v>
      </c>
    </row>
    <row r="600" spans="1:7" x14ac:dyDescent="0.2">
      <c r="A600" s="28" t="s">
        <v>129</v>
      </c>
      <c r="B600" s="28" t="s">
        <v>1675</v>
      </c>
      <c r="C600" s="28" t="s">
        <v>110</v>
      </c>
      <c r="D600" s="28" t="s">
        <v>110</v>
      </c>
      <c r="E600" s="28" t="s">
        <v>110</v>
      </c>
      <c r="F600" s="28" t="s">
        <v>110</v>
      </c>
      <c r="G600" s="28">
        <v>-2000906</v>
      </c>
    </row>
    <row r="601" spans="1:7" ht="25.5" x14ac:dyDescent="0.2">
      <c r="A601" s="28" t="s">
        <v>129</v>
      </c>
      <c r="B601" s="28" t="s">
        <v>1676</v>
      </c>
      <c r="C601" s="28" t="s">
        <v>110</v>
      </c>
      <c r="D601" s="28" t="s">
        <v>110</v>
      </c>
      <c r="E601" s="28" t="s">
        <v>110</v>
      </c>
      <c r="F601" s="28" t="s">
        <v>110</v>
      </c>
      <c r="G601" s="28">
        <v>-2009539</v>
      </c>
    </row>
    <row r="602" spans="1:7" x14ac:dyDescent="0.2">
      <c r="A602" s="28" t="s">
        <v>129</v>
      </c>
      <c r="B602" s="28" t="s">
        <v>1677</v>
      </c>
      <c r="C602" s="28" t="s">
        <v>110</v>
      </c>
      <c r="D602" s="28" t="s">
        <v>110</v>
      </c>
      <c r="E602" s="28" t="s">
        <v>110</v>
      </c>
      <c r="F602" s="28" t="s">
        <v>110</v>
      </c>
      <c r="G602" s="28">
        <v>-2000917</v>
      </c>
    </row>
    <row r="603" spans="1:7" x14ac:dyDescent="0.2">
      <c r="A603" s="28" t="s">
        <v>129</v>
      </c>
      <c r="B603" s="28" t="s">
        <v>1678</v>
      </c>
      <c r="C603" s="28" t="s">
        <v>110</v>
      </c>
      <c r="D603" s="28" t="s">
        <v>110</v>
      </c>
      <c r="E603" s="28" t="s">
        <v>110</v>
      </c>
      <c r="F603" s="28" t="s">
        <v>110</v>
      </c>
      <c r="G603" s="28">
        <v>-2000915</v>
      </c>
    </row>
    <row r="604" spans="1:7" ht="25.5" x14ac:dyDescent="0.2">
      <c r="A604" s="28" t="s">
        <v>129</v>
      </c>
      <c r="B604" s="28" t="s">
        <v>1679</v>
      </c>
      <c r="C604" s="28" t="s">
        <v>110</v>
      </c>
      <c r="D604" s="28" t="s">
        <v>110</v>
      </c>
      <c r="E604" s="28" t="s">
        <v>110</v>
      </c>
      <c r="F604" s="28" t="s">
        <v>110</v>
      </c>
      <c r="G604" s="28">
        <v>-2009548</v>
      </c>
    </row>
    <row r="605" spans="1:7" x14ac:dyDescent="0.2">
      <c r="A605" s="28" t="s">
        <v>129</v>
      </c>
      <c r="B605" s="28" t="s">
        <v>1680</v>
      </c>
      <c r="C605" s="28" t="s">
        <v>110</v>
      </c>
      <c r="D605" s="28" t="s">
        <v>110</v>
      </c>
      <c r="E605" s="28" t="s">
        <v>110</v>
      </c>
      <c r="F605" s="28" t="s">
        <v>110</v>
      </c>
      <c r="G605" s="28">
        <v>-2000913</v>
      </c>
    </row>
    <row r="606" spans="1:7" ht="25.5" x14ac:dyDescent="0.2">
      <c r="A606" s="28" t="s">
        <v>129</v>
      </c>
      <c r="B606" s="28" t="s">
        <v>1681</v>
      </c>
      <c r="C606" s="28" t="s">
        <v>110</v>
      </c>
      <c r="D606" s="28" t="s">
        <v>110</v>
      </c>
      <c r="E606" s="28" t="s">
        <v>110</v>
      </c>
      <c r="F606" s="28" t="s">
        <v>110</v>
      </c>
      <c r="G606" s="28">
        <v>-2009546</v>
      </c>
    </row>
    <row r="607" spans="1:7" x14ac:dyDescent="0.2">
      <c r="A607" s="28" t="s">
        <v>129</v>
      </c>
      <c r="B607" s="28" t="s">
        <v>1682</v>
      </c>
      <c r="C607" s="28" t="s">
        <v>110</v>
      </c>
      <c r="D607" s="28" t="s">
        <v>110</v>
      </c>
      <c r="E607" s="28" t="s">
        <v>110</v>
      </c>
      <c r="F607" s="28" t="s">
        <v>110</v>
      </c>
      <c r="G607" s="28">
        <v>-2000916</v>
      </c>
    </row>
    <row r="608" spans="1:7" ht="25.5" x14ac:dyDescent="0.2">
      <c r="A608" s="28" t="s">
        <v>129</v>
      </c>
      <c r="B608" s="28" t="s">
        <v>1683</v>
      </c>
      <c r="C608" s="28" t="s">
        <v>110</v>
      </c>
      <c r="D608" s="28" t="s">
        <v>110</v>
      </c>
      <c r="E608" s="28" t="s">
        <v>110</v>
      </c>
      <c r="F608" s="28" t="s">
        <v>110</v>
      </c>
      <c r="G608" s="28">
        <v>-2009549</v>
      </c>
    </row>
    <row r="609" spans="1:7" x14ac:dyDescent="0.2">
      <c r="A609" s="28" t="s">
        <v>129</v>
      </c>
      <c r="B609" s="28" t="s">
        <v>423</v>
      </c>
      <c r="C609" s="28" t="s">
        <v>110</v>
      </c>
      <c r="D609" s="28" t="s">
        <v>110</v>
      </c>
      <c r="E609" s="28" t="s">
        <v>110</v>
      </c>
      <c r="F609" s="28" t="s">
        <v>110</v>
      </c>
      <c r="G609" s="28">
        <v>-2000949</v>
      </c>
    </row>
    <row r="610" spans="1:7" x14ac:dyDescent="0.2">
      <c r="A610" s="28" t="s">
        <v>129</v>
      </c>
      <c r="B610" s="28" t="s">
        <v>1687</v>
      </c>
      <c r="C610" s="28" t="s">
        <v>110</v>
      </c>
      <c r="D610" s="28" t="s">
        <v>110</v>
      </c>
      <c r="E610" s="28" t="s">
        <v>110</v>
      </c>
      <c r="F610" s="28" t="s">
        <v>110</v>
      </c>
      <c r="G610" s="28">
        <v>-2000946</v>
      </c>
    </row>
    <row r="611" spans="1:7" x14ac:dyDescent="0.2">
      <c r="A611" s="28" t="s">
        <v>129</v>
      </c>
      <c r="B611" s="28" t="s">
        <v>1690</v>
      </c>
      <c r="C611" s="28" t="s">
        <v>110</v>
      </c>
      <c r="D611" s="28" t="s">
        <v>110</v>
      </c>
      <c r="E611" s="28" t="s">
        <v>110</v>
      </c>
      <c r="F611" s="28" t="s">
        <v>110</v>
      </c>
      <c r="G611" s="28">
        <v>-2000950</v>
      </c>
    </row>
    <row r="612" spans="1:7" x14ac:dyDescent="0.2">
      <c r="A612" s="28" t="s">
        <v>129</v>
      </c>
      <c r="B612" s="28" t="s">
        <v>1691</v>
      </c>
      <c r="C612" s="28" t="s">
        <v>110</v>
      </c>
      <c r="D612" s="28" t="s">
        <v>110</v>
      </c>
      <c r="E612" s="28" t="s">
        <v>110</v>
      </c>
      <c r="F612" s="28" t="s">
        <v>110</v>
      </c>
      <c r="G612" s="28">
        <v>-2003302</v>
      </c>
    </row>
    <row r="613" spans="1:7" x14ac:dyDescent="0.2">
      <c r="A613" s="28" t="s">
        <v>129</v>
      </c>
      <c r="B613" s="28" t="s">
        <v>1692</v>
      </c>
      <c r="C613" s="28" t="s">
        <v>110</v>
      </c>
      <c r="D613" s="28" t="s">
        <v>110</v>
      </c>
      <c r="E613" s="28" t="s">
        <v>110</v>
      </c>
      <c r="F613" s="28" t="s">
        <v>110</v>
      </c>
      <c r="G613" s="28">
        <v>-2003308</v>
      </c>
    </row>
    <row r="614" spans="1:7" x14ac:dyDescent="0.2">
      <c r="A614" s="28" t="s">
        <v>129</v>
      </c>
      <c r="B614" s="28" t="s">
        <v>1693</v>
      </c>
      <c r="C614" s="28" t="s">
        <v>110</v>
      </c>
      <c r="D614" s="28" t="s">
        <v>110</v>
      </c>
      <c r="E614" s="28" t="s">
        <v>110</v>
      </c>
      <c r="F614" s="28" t="s">
        <v>110</v>
      </c>
      <c r="G614" s="28">
        <v>-2003306</v>
      </c>
    </row>
    <row r="615" spans="1:7" x14ac:dyDescent="0.2">
      <c r="A615" s="28" t="s">
        <v>129</v>
      </c>
      <c r="B615" s="28" t="s">
        <v>1694</v>
      </c>
      <c r="C615" s="28" t="s">
        <v>110</v>
      </c>
      <c r="D615" s="28" t="s">
        <v>110</v>
      </c>
      <c r="E615" s="28" t="s">
        <v>110</v>
      </c>
      <c r="F615" s="28" t="s">
        <v>110</v>
      </c>
      <c r="G615" s="28">
        <v>-2009509</v>
      </c>
    </row>
    <row r="616" spans="1:7" x14ac:dyDescent="0.2">
      <c r="A616" s="28" t="s">
        <v>129</v>
      </c>
      <c r="B616" s="28" t="s">
        <v>1695</v>
      </c>
      <c r="C616" s="28" t="s">
        <v>110</v>
      </c>
      <c r="D616" s="28" t="s">
        <v>110</v>
      </c>
      <c r="E616" s="28" t="s">
        <v>110</v>
      </c>
      <c r="F616" s="28" t="s">
        <v>110</v>
      </c>
      <c r="G616" s="28">
        <v>-2003301</v>
      </c>
    </row>
    <row r="617" spans="1:7" x14ac:dyDescent="0.2">
      <c r="A617" s="28" t="s">
        <v>129</v>
      </c>
      <c r="B617" s="28" t="s">
        <v>1696</v>
      </c>
      <c r="C617" s="28" t="s">
        <v>110</v>
      </c>
      <c r="D617" s="28" t="s">
        <v>110</v>
      </c>
      <c r="E617" s="28" t="s">
        <v>110</v>
      </c>
      <c r="F617" s="28" t="s">
        <v>110</v>
      </c>
      <c r="G617" s="28">
        <v>-2003303</v>
      </c>
    </row>
    <row r="618" spans="1:7" x14ac:dyDescent="0.2">
      <c r="A618" s="28" t="s">
        <v>129</v>
      </c>
      <c r="B618" s="28" t="s">
        <v>1697</v>
      </c>
      <c r="C618" s="28" t="s">
        <v>110</v>
      </c>
      <c r="D618" s="28" t="s">
        <v>110</v>
      </c>
      <c r="E618" s="28" t="s">
        <v>110</v>
      </c>
      <c r="F618" s="28" t="s">
        <v>110</v>
      </c>
      <c r="G618" s="28">
        <v>-2003304</v>
      </c>
    </row>
    <row r="619" spans="1:7" x14ac:dyDescent="0.2">
      <c r="A619" s="28" t="s">
        <v>129</v>
      </c>
      <c r="B619" s="28" t="s">
        <v>1698</v>
      </c>
      <c r="C619" s="28" t="s">
        <v>110</v>
      </c>
      <c r="D619" s="28" t="s">
        <v>110</v>
      </c>
      <c r="E619" s="28" t="s">
        <v>110</v>
      </c>
      <c r="F619" s="28" t="s">
        <v>110</v>
      </c>
      <c r="G619" s="28">
        <v>-2003307</v>
      </c>
    </row>
    <row r="620" spans="1:7" x14ac:dyDescent="0.2">
      <c r="A620" s="28" t="s">
        <v>129</v>
      </c>
      <c r="B620" s="28" t="s">
        <v>1699</v>
      </c>
      <c r="C620" s="28" t="s">
        <v>110</v>
      </c>
      <c r="D620" s="28" t="s">
        <v>110</v>
      </c>
      <c r="E620" s="28" t="s">
        <v>110</v>
      </c>
      <c r="F620" s="28" t="s">
        <v>110</v>
      </c>
      <c r="G620" s="28">
        <v>-2003305</v>
      </c>
    </row>
    <row r="621" spans="1:7" x14ac:dyDescent="0.2">
      <c r="A621" s="28" t="s">
        <v>129</v>
      </c>
      <c r="B621" s="28" t="s">
        <v>1700</v>
      </c>
      <c r="C621" s="28" t="s">
        <v>110</v>
      </c>
      <c r="D621" s="28" t="s">
        <v>110</v>
      </c>
      <c r="E621" s="28" t="s">
        <v>110</v>
      </c>
      <c r="F621" s="28" t="s">
        <v>110</v>
      </c>
      <c r="G621" s="28">
        <v>-2009002</v>
      </c>
    </row>
    <row r="622" spans="1:7" x14ac:dyDescent="0.2">
      <c r="A622" s="28" t="s">
        <v>129</v>
      </c>
      <c r="B622" s="28" t="s">
        <v>1701</v>
      </c>
      <c r="C622" s="28" t="s">
        <v>110</v>
      </c>
      <c r="D622" s="28" t="s">
        <v>110</v>
      </c>
      <c r="E622" s="28" t="s">
        <v>110</v>
      </c>
      <c r="F622" s="28" t="s">
        <v>110</v>
      </c>
      <c r="G622" s="28">
        <v>-2009001</v>
      </c>
    </row>
    <row r="623" spans="1:7" x14ac:dyDescent="0.2">
      <c r="A623" s="28" t="s">
        <v>129</v>
      </c>
      <c r="B623" s="28" t="s">
        <v>1702</v>
      </c>
      <c r="C623" s="28" t="s">
        <v>110</v>
      </c>
      <c r="D623" s="28" t="s">
        <v>110</v>
      </c>
      <c r="E623" s="28" t="s">
        <v>110</v>
      </c>
      <c r="F623" s="28" t="s">
        <v>110</v>
      </c>
      <c r="G623" s="28">
        <v>-2000714</v>
      </c>
    </row>
    <row r="624" spans="1:7" x14ac:dyDescent="0.2">
      <c r="A624" s="28" t="s">
        <v>129</v>
      </c>
      <c r="B624" s="28" t="s">
        <v>1703</v>
      </c>
      <c r="C624" s="28" t="s">
        <v>110</v>
      </c>
      <c r="D624" s="28" t="s">
        <v>110</v>
      </c>
      <c r="E624" s="28" t="s">
        <v>110</v>
      </c>
      <c r="F624" s="28" t="s">
        <v>110</v>
      </c>
      <c r="G624" s="28">
        <v>-2000713</v>
      </c>
    </row>
    <row r="625" spans="1:7" x14ac:dyDescent="0.2">
      <c r="A625" s="28" t="s">
        <v>129</v>
      </c>
      <c r="B625" s="28" t="s">
        <v>1704</v>
      </c>
      <c r="C625" s="28" t="s">
        <v>110</v>
      </c>
      <c r="D625" s="28" t="s">
        <v>110</v>
      </c>
      <c r="E625" s="28" t="s">
        <v>110</v>
      </c>
      <c r="F625" s="28" t="s">
        <v>110</v>
      </c>
      <c r="G625" s="28">
        <v>-2000712</v>
      </c>
    </row>
    <row r="626" spans="1:7" x14ac:dyDescent="0.2">
      <c r="A626" s="28" t="s">
        <v>129</v>
      </c>
      <c r="B626" s="28" t="s">
        <v>1705</v>
      </c>
      <c r="C626" s="28" t="s">
        <v>110</v>
      </c>
      <c r="D626" s="28" t="s">
        <v>110</v>
      </c>
      <c r="E626" s="28" t="s">
        <v>110</v>
      </c>
      <c r="F626" s="28" t="s">
        <v>110</v>
      </c>
      <c r="G626" s="28">
        <v>-2000711</v>
      </c>
    </row>
    <row r="627" spans="1:7" x14ac:dyDescent="0.2">
      <c r="A627" s="28" t="s">
        <v>129</v>
      </c>
      <c r="B627" s="28" t="s">
        <v>1706</v>
      </c>
      <c r="C627" s="28" t="s">
        <v>110</v>
      </c>
      <c r="D627" s="28" t="s">
        <v>110</v>
      </c>
      <c r="E627" s="28" t="s">
        <v>110</v>
      </c>
      <c r="F627" s="28" t="s">
        <v>110</v>
      </c>
      <c r="G627" s="28">
        <v>-2000198</v>
      </c>
    </row>
    <row r="628" spans="1:7" x14ac:dyDescent="0.2">
      <c r="A628" s="28" t="s">
        <v>129</v>
      </c>
      <c r="B628" s="28" t="s">
        <v>1707</v>
      </c>
      <c r="C628" s="28" t="s">
        <v>110</v>
      </c>
      <c r="D628" s="28" t="s">
        <v>110</v>
      </c>
      <c r="E628" s="28" t="s">
        <v>110</v>
      </c>
      <c r="F628" s="28" t="s">
        <v>110</v>
      </c>
      <c r="G628" s="28">
        <v>-2000827</v>
      </c>
    </row>
    <row r="629" spans="1:7" ht="25.5" x14ac:dyDescent="0.2">
      <c r="A629" s="28" t="s">
        <v>129</v>
      </c>
      <c r="B629" s="28" t="s">
        <v>1708</v>
      </c>
      <c r="C629" s="28" t="s">
        <v>110</v>
      </c>
      <c r="D629" s="28" t="s">
        <v>110</v>
      </c>
      <c r="E629" s="28" t="s">
        <v>110</v>
      </c>
      <c r="F629" s="28" t="s">
        <v>110</v>
      </c>
      <c r="G629" s="28">
        <v>-20000827</v>
      </c>
    </row>
    <row r="630" spans="1:7" x14ac:dyDescent="0.2">
      <c r="A630" s="28" t="s">
        <v>129</v>
      </c>
      <c r="B630" s="28" t="s">
        <v>1709</v>
      </c>
      <c r="C630" s="28" t="s">
        <v>110</v>
      </c>
      <c r="D630" s="28" t="s">
        <v>110</v>
      </c>
      <c r="E630" s="28" t="s">
        <v>110</v>
      </c>
      <c r="F630" s="28" t="s">
        <v>110</v>
      </c>
      <c r="G630" s="28">
        <v>-2003321</v>
      </c>
    </row>
    <row r="631" spans="1:7" x14ac:dyDescent="0.2">
      <c r="A631" s="28" t="s">
        <v>129</v>
      </c>
      <c r="B631" s="28" t="s">
        <v>1710</v>
      </c>
      <c r="C631" s="28" t="s">
        <v>110</v>
      </c>
      <c r="D631" s="28" t="s">
        <v>110</v>
      </c>
      <c r="E631" s="28" t="s">
        <v>110</v>
      </c>
      <c r="F631" s="28" t="s">
        <v>110</v>
      </c>
      <c r="G631" s="28">
        <v>-2000182</v>
      </c>
    </row>
    <row r="632" spans="1:7" x14ac:dyDescent="0.2">
      <c r="A632" s="28" t="s">
        <v>129</v>
      </c>
      <c r="B632" s="28" t="s">
        <v>436</v>
      </c>
      <c r="C632" s="28" t="s">
        <v>110</v>
      </c>
      <c r="D632" s="28" t="s">
        <v>110</v>
      </c>
      <c r="E632" s="28" t="s">
        <v>110</v>
      </c>
      <c r="F632" s="28" t="s">
        <v>110</v>
      </c>
      <c r="G632" s="28">
        <v>-2006070</v>
      </c>
    </row>
    <row r="633" spans="1:7" x14ac:dyDescent="0.2">
      <c r="A633" s="28" t="s">
        <v>129</v>
      </c>
      <c r="B633" s="28" t="s">
        <v>1711</v>
      </c>
      <c r="C633" s="28" t="s">
        <v>110</v>
      </c>
      <c r="D633" s="28" t="s">
        <v>110</v>
      </c>
      <c r="E633" s="28" t="s">
        <v>110</v>
      </c>
      <c r="F633" s="28" t="s">
        <v>110</v>
      </c>
      <c r="G633" s="28">
        <v>-2009644</v>
      </c>
    </row>
    <row r="634" spans="1:7" x14ac:dyDescent="0.2">
      <c r="A634" s="28" t="s">
        <v>129</v>
      </c>
      <c r="B634" s="28" t="s">
        <v>1712</v>
      </c>
      <c r="C634" s="28" t="s">
        <v>110</v>
      </c>
      <c r="D634" s="28" t="s">
        <v>110</v>
      </c>
      <c r="E634" s="28" t="s">
        <v>110</v>
      </c>
      <c r="F634" s="28" t="s">
        <v>110</v>
      </c>
      <c r="G634" s="28">
        <v>-2009523</v>
      </c>
    </row>
    <row r="635" spans="1:7" x14ac:dyDescent="0.2">
      <c r="A635" s="28" t="s">
        <v>129</v>
      </c>
      <c r="B635" s="28" t="s">
        <v>1713</v>
      </c>
      <c r="C635" s="28" t="s">
        <v>110</v>
      </c>
      <c r="D635" s="28" t="s">
        <v>110</v>
      </c>
      <c r="E635" s="28" t="s">
        <v>110</v>
      </c>
      <c r="F635" s="28" t="s">
        <v>110</v>
      </c>
      <c r="G635" s="28">
        <v>-2000897</v>
      </c>
    </row>
    <row r="636" spans="1:7" x14ac:dyDescent="0.2">
      <c r="A636" s="28" t="s">
        <v>129</v>
      </c>
      <c r="B636" s="28" t="s">
        <v>1714</v>
      </c>
      <c r="C636" s="28" t="s">
        <v>110</v>
      </c>
      <c r="D636" s="28" t="s">
        <v>110</v>
      </c>
      <c r="E636" s="28" t="s">
        <v>110</v>
      </c>
      <c r="F636" s="28" t="s">
        <v>110</v>
      </c>
      <c r="G636" s="28">
        <v>-2000036</v>
      </c>
    </row>
    <row r="637" spans="1:7" x14ac:dyDescent="0.2">
      <c r="A637" s="28" t="s">
        <v>129</v>
      </c>
      <c r="B637" s="28" t="s">
        <v>1715</v>
      </c>
      <c r="C637" s="28" t="s">
        <v>110</v>
      </c>
      <c r="D637" s="28" t="s">
        <v>110</v>
      </c>
      <c r="E637" s="28" t="s">
        <v>110</v>
      </c>
      <c r="F637" s="28" t="s">
        <v>110</v>
      </c>
      <c r="G637" s="28">
        <v>-2000597</v>
      </c>
    </row>
    <row r="638" spans="1:7" x14ac:dyDescent="0.2">
      <c r="A638" s="28" t="s">
        <v>129</v>
      </c>
      <c r="B638" s="28" t="s">
        <v>1716</v>
      </c>
      <c r="C638" s="28" t="s">
        <v>110</v>
      </c>
      <c r="D638" s="28" t="s">
        <v>110</v>
      </c>
      <c r="E638" s="28" t="s">
        <v>110</v>
      </c>
      <c r="F638" s="28" t="s">
        <v>110</v>
      </c>
      <c r="G638" s="28">
        <v>-2000596</v>
      </c>
    </row>
    <row r="639" spans="1:7" x14ac:dyDescent="0.2">
      <c r="A639" s="28" t="s">
        <v>129</v>
      </c>
      <c r="B639" s="28" t="s">
        <v>1717</v>
      </c>
      <c r="C639" s="28" t="s">
        <v>110</v>
      </c>
      <c r="D639" s="28" t="s">
        <v>110</v>
      </c>
      <c r="E639" s="28" t="s">
        <v>110</v>
      </c>
      <c r="F639" s="28" t="s">
        <v>110</v>
      </c>
      <c r="G639" s="28">
        <v>-2000594</v>
      </c>
    </row>
    <row r="640" spans="1:7" x14ac:dyDescent="0.2">
      <c r="A640" s="28" t="s">
        <v>129</v>
      </c>
      <c r="B640" s="28" t="s">
        <v>1718</v>
      </c>
      <c r="C640" s="28" t="s">
        <v>110</v>
      </c>
      <c r="D640" s="28" t="s">
        <v>110</v>
      </c>
      <c r="E640" s="28" t="s">
        <v>110</v>
      </c>
      <c r="F640" s="28" t="s">
        <v>110</v>
      </c>
      <c r="G640" s="28">
        <v>-2000595</v>
      </c>
    </row>
    <row r="641" spans="1:7" x14ac:dyDescent="0.2">
      <c r="A641" s="28" t="s">
        <v>129</v>
      </c>
      <c r="B641" s="28" t="s">
        <v>1719</v>
      </c>
      <c r="C641" s="28" t="s">
        <v>110</v>
      </c>
      <c r="D641" s="28" t="s">
        <v>110</v>
      </c>
      <c r="E641" s="28" t="s">
        <v>110</v>
      </c>
      <c r="F641" s="28" t="s">
        <v>110</v>
      </c>
      <c r="G641" s="28">
        <v>-2009502</v>
      </c>
    </row>
    <row r="642" spans="1:7" x14ac:dyDescent="0.2">
      <c r="A642" s="28" t="s">
        <v>129</v>
      </c>
      <c r="B642" s="28" t="s">
        <v>1720</v>
      </c>
      <c r="C642" s="28" t="s">
        <v>110</v>
      </c>
      <c r="D642" s="28" t="s">
        <v>110</v>
      </c>
      <c r="E642" s="28" t="s">
        <v>110</v>
      </c>
      <c r="F642" s="28" t="s">
        <v>110</v>
      </c>
      <c r="G642" s="28">
        <v>-2000592</v>
      </c>
    </row>
    <row r="643" spans="1:7" x14ac:dyDescent="0.2">
      <c r="A643" s="28" t="s">
        <v>129</v>
      </c>
      <c r="B643" s="28" t="s">
        <v>1721</v>
      </c>
      <c r="C643" s="28" t="s">
        <v>110</v>
      </c>
      <c r="D643" s="28" t="s">
        <v>110</v>
      </c>
      <c r="E643" s="28" t="s">
        <v>110</v>
      </c>
      <c r="F643" s="28" t="s">
        <v>110</v>
      </c>
      <c r="G643" s="28">
        <v>-2000598</v>
      </c>
    </row>
    <row r="644" spans="1:7" x14ac:dyDescent="0.2">
      <c r="A644" s="28" t="s">
        <v>129</v>
      </c>
      <c r="B644" s="28" t="s">
        <v>1722</v>
      </c>
      <c r="C644" s="28" t="s">
        <v>110</v>
      </c>
      <c r="D644" s="28" t="s">
        <v>110</v>
      </c>
      <c r="E644" s="28" t="s">
        <v>110</v>
      </c>
      <c r="F644" s="28" t="s">
        <v>110</v>
      </c>
      <c r="G644" s="28">
        <v>-2000590</v>
      </c>
    </row>
    <row r="645" spans="1:7" x14ac:dyDescent="0.2">
      <c r="A645" s="28" t="s">
        <v>129</v>
      </c>
      <c r="B645" s="28" t="s">
        <v>443</v>
      </c>
      <c r="C645" s="28" t="s">
        <v>110</v>
      </c>
      <c r="D645" s="28" t="s">
        <v>110</v>
      </c>
      <c r="E645" s="28" t="s">
        <v>110</v>
      </c>
      <c r="F645" s="28" t="s">
        <v>110</v>
      </c>
      <c r="G645" s="28">
        <v>-2001393</v>
      </c>
    </row>
    <row r="646" spans="1:7" x14ac:dyDescent="0.2">
      <c r="A646" s="28" t="s">
        <v>129</v>
      </c>
      <c r="B646" s="28" t="s">
        <v>1723</v>
      </c>
      <c r="C646" s="28" t="s">
        <v>110</v>
      </c>
      <c r="D646" s="28" t="s">
        <v>110</v>
      </c>
      <c r="E646" s="28" t="s">
        <v>110</v>
      </c>
      <c r="F646" s="28" t="s">
        <v>110</v>
      </c>
      <c r="G646" s="28">
        <v>-2000037</v>
      </c>
    </row>
    <row r="647" spans="1:7" x14ac:dyDescent="0.2">
      <c r="A647" s="28" t="s">
        <v>129</v>
      </c>
      <c r="B647" s="28" t="s">
        <v>1724</v>
      </c>
      <c r="C647" s="28" t="s">
        <v>110</v>
      </c>
      <c r="D647" s="28" t="s">
        <v>110</v>
      </c>
      <c r="E647" s="28" t="s">
        <v>110</v>
      </c>
      <c r="F647" s="28" t="s">
        <v>110</v>
      </c>
      <c r="G647" s="28">
        <v>-2000591</v>
      </c>
    </row>
    <row r="648" spans="1:7" x14ac:dyDescent="0.2">
      <c r="A648" s="28" t="s">
        <v>129</v>
      </c>
      <c r="B648" s="28" t="s">
        <v>1725</v>
      </c>
      <c r="C648" s="28" t="s">
        <v>110</v>
      </c>
      <c r="D648" s="28" t="s">
        <v>110</v>
      </c>
      <c r="E648" s="28" t="s">
        <v>110</v>
      </c>
      <c r="F648" s="28" t="s">
        <v>110</v>
      </c>
      <c r="G648" s="28">
        <v>-2000593</v>
      </c>
    </row>
    <row r="649" spans="1:7" x14ac:dyDescent="0.2">
      <c r="A649" s="28" t="s">
        <v>129</v>
      </c>
      <c r="B649" s="28" t="s">
        <v>1726</v>
      </c>
      <c r="C649" s="28" t="s">
        <v>110</v>
      </c>
      <c r="D649" s="28" t="s">
        <v>110</v>
      </c>
      <c r="E649" s="28" t="s">
        <v>110</v>
      </c>
      <c r="F649" s="28" t="s">
        <v>110</v>
      </c>
      <c r="G649" s="28">
        <v>-2000542</v>
      </c>
    </row>
    <row r="650" spans="1:7" x14ac:dyDescent="0.2">
      <c r="A650" s="28" t="s">
        <v>129</v>
      </c>
      <c r="B650" s="28" t="s">
        <v>1727</v>
      </c>
      <c r="C650" s="28" t="s">
        <v>110</v>
      </c>
      <c r="D650" s="28" t="s">
        <v>110</v>
      </c>
      <c r="E650" s="28" t="s">
        <v>110</v>
      </c>
      <c r="F650" s="28" t="s">
        <v>110</v>
      </c>
      <c r="G650" s="28">
        <v>-2000551</v>
      </c>
    </row>
    <row r="651" spans="1:7" x14ac:dyDescent="0.2">
      <c r="A651" s="28" t="s">
        <v>129</v>
      </c>
      <c r="B651" s="28" t="s">
        <v>1728</v>
      </c>
      <c r="C651" s="28" t="s">
        <v>110</v>
      </c>
      <c r="D651" s="28" t="s">
        <v>110</v>
      </c>
      <c r="E651" s="28" t="s">
        <v>110</v>
      </c>
      <c r="F651" s="28" t="s">
        <v>110</v>
      </c>
      <c r="G651" s="28">
        <v>-2000166</v>
      </c>
    </row>
    <row r="652" spans="1:7" x14ac:dyDescent="0.2">
      <c r="A652" s="28" t="s">
        <v>129</v>
      </c>
      <c r="B652" s="28" t="s">
        <v>1729</v>
      </c>
      <c r="C652" s="28" t="s">
        <v>110</v>
      </c>
      <c r="D652" s="28" t="s">
        <v>110</v>
      </c>
      <c r="E652" s="28" t="s">
        <v>110</v>
      </c>
      <c r="F652" s="28" t="s">
        <v>110</v>
      </c>
      <c r="G652" s="28">
        <v>-2000161</v>
      </c>
    </row>
    <row r="653" spans="1:7" x14ac:dyDescent="0.2">
      <c r="A653" s="28" t="s">
        <v>129</v>
      </c>
      <c r="B653" s="28" t="s">
        <v>1730</v>
      </c>
      <c r="C653" s="28" t="s">
        <v>110</v>
      </c>
      <c r="D653" s="28" t="s">
        <v>110</v>
      </c>
      <c r="E653" s="28" t="s">
        <v>110</v>
      </c>
      <c r="F653" s="28" t="s">
        <v>110</v>
      </c>
      <c r="G653" s="28">
        <v>-2000829</v>
      </c>
    </row>
    <row r="654" spans="1:7" x14ac:dyDescent="0.2">
      <c r="A654" s="28" t="s">
        <v>129</v>
      </c>
      <c r="B654" s="28" t="s">
        <v>1731</v>
      </c>
      <c r="C654" s="28" t="s">
        <v>110</v>
      </c>
      <c r="D654" s="28" t="s">
        <v>110</v>
      </c>
      <c r="E654" s="28" t="s">
        <v>110</v>
      </c>
      <c r="F654" s="28" t="s">
        <v>110</v>
      </c>
      <c r="G654" s="28">
        <v>-2000167</v>
      </c>
    </row>
    <row r="655" spans="1:7" x14ac:dyDescent="0.2">
      <c r="A655" s="28" t="s">
        <v>129</v>
      </c>
      <c r="B655" s="28" t="s">
        <v>1732</v>
      </c>
      <c r="C655" s="28" t="s">
        <v>110</v>
      </c>
      <c r="D655" s="28" t="s">
        <v>110</v>
      </c>
      <c r="E655" s="28" t="s">
        <v>110</v>
      </c>
      <c r="F655" s="28" t="s">
        <v>110</v>
      </c>
      <c r="G655" s="28">
        <v>-2000162</v>
      </c>
    </row>
    <row r="656" spans="1:7" x14ac:dyDescent="0.2">
      <c r="A656" s="28" t="s">
        <v>129</v>
      </c>
      <c r="B656" s="28" t="s">
        <v>1733</v>
      </c>
      <c r="C656" s="28" t="s">
        <v>110</v>
      </c>
      <c r="D656" s="28" t="s">
        <v>110</v>
      </c>
      <c r="E656" s="28" t="s">
        <v>110</v>
      </c>
      <c r="F656" s="28" t="s">
        <v>110</v>
      </c>
      <c r="G656" s="28">
        <v>-2000066</v>
      </c>
    </row>
    <row r="657" spans="1:7" x14ac:dyDescent="0.2">
      <c r="A657" s="28" t="s">
        <v>129</v>
      </c>
      <c r="B657" s="28" t="s">
        <v>1734</v>
      </c>
      <c r="C657" s="28" t="s">
        <v>110</v>
      </c>
      <c r="D657" s="28" t="s">
        <v>110</v>
      </c>
      <c r="E657" s="28" t="s">
        <v>110</v>
      </c>
      <c r="F657" s="28" t="s">
        <v>110</v>
      </c>
      <c r="G657" s="28">
        <v>-2008096</v>
      </c>
    </row>
    <row r="658" spans="1:7" x14ac:dyDescent="0.2">
      <c r="A658" s="28" t="s">
        <v>129</v>
      </c>
      <c r="B658" s="28" t="s">
        <v>1735</v>
      </c>
      <c r="C658" s="28" t="s">
        <v>110</v>
      </c>
      <c r="D658" s="28" t="s">
        <v>110</v>
      </c>
      <c r="E658" s="28" t="s">
        <v>110</v>
      </c>
      <c r="F658" s="28" t="s">
        <v>110</v>
      </c>
      <c r="G658" s="28">
        <v>-2008098</v>
      </c>
    </row>
    <row r="659" spans="1:7" x14ac:dyDescent="0.2">
      <c r="A659" s="28" t="s">
        <v>129</v>
      </c>
      <c r="B659" s="28" t="s">
        <v>1736</v>
      </c>
      <c r="C659" s="28" t="s">
        <v>110</v>
      </c>
      <c r="D659" s="28" t="s">
        <v>110</v>
      </c>
      <c r="E659" s="28" t="s">
        <v>110</v>
      </c>
      <c r="F659" s="28" t="s">
        <v>110</v>
      </c>
      <c r="G659" s="28">
        <v>-2008097</v>
      </c>
    </row>
    <row r="660" spans="1:7" x14ac:dyDescent="0.2">
      <c r="A660" s="28" t="s">
        <v>129</v>
      </c>
      <c r="B660" s="28" t="s">
        <v>448</v>
      </c>
      <c r="C660" s="28" t="s">
        <v>110</v>
      </c>
      <c r="D660" s="28" t="s">
        <v>110</v>
      </c>
      <c r="E660" s="28" t="s">
        <v>110</v>
      </c>
      <c r="F660" s="28" t="s">
        <v>110</v>
      </c>
      <c r="G660" s="28">
        <v>-2001352</v>
      </c>
    </row>
    <row r="661" spans="1:7" x14ac:dyDescent="0.2">
      <c r="A661" s="28" t="s">
        <v>129</v>
      </c>
      <c r="B661" s="28" t="s">
        <v>1737</v>
      </c>
      <c r="C661" s="28" t="s">
        <v>110</v>
      </c>
      <c r="D661" s="28" t="s">
        <v>110</v>
      </c>
      <c r="E661" s="28" t="s">
        <v>110</v>
      </c>
      <c r="F661" s="28" t="s">
        <v>110</v>
      </c>
      <c r="G661" s="28">
        <v>-2000008</v>
      </c>
    </row>
    <row r="662" spans="1:7" x14ac:dyDescent="0.2">
      <c r="A662" s="28" t="s">
        <v>129</v>
      </c>
      <c r="B662" s="28" t="s">
        <v>1738</v>
      </c>
      <c r="C662" s="28" t="s">
        <v>110</v>
      </c>
      <c r="D662" s="28" t="s">
        <v>110</v>
      </c>
      <c r="E662" s="28" t="s">
        <v>110</v>
      </c>
      <c r="F662" s="28" t="s">
        <v>110</v>
      </c>
      <c r="G662" s="28">
        <v>-2001343</v>
      </c>
    </row>
    <row r="663" spans="1:7" x14ac:dyDescent="0.2">
      <c r="A663" s="28" t="s">
        <v>129</v>
      </c>
      <c r="B663" s="28" t="s">
        <v>1739</v>
      </c>
      <c r="C663" s="28" t="s">
        <v>110</v>
      </c>
      <c r="D663" s="28" t="s">
        <v>110</v>
      </c>
      <c r="E663" s="28" t="s">
        <v>110</v>
      </c>
      <c r="F663" s="28" t="s">
        <v>110</v>
      </c>
      <c r="G663" s="28">
        <v>-2000403</v>
      </c>
    </row>
    <row r="664" spans="1:7" x14ac:dyDescent="0.2">
      <c r="A664" s="28" t="s">
        <v>129</v>
      </c>
      <c r="B664" s="28" t="s">
        <v>1740</v>
      </c>
      <c r="C664" s="28" t="s">
        <v>110</v>
      </c>
      <c r="D664" s="28" t="s">
        <v>110</v>
      </c>
      <c r="E664" s="28" t="s">
        <v>110</v>
      </c>
      <c r="F664" s="28" t="s">
        <v>110</v>
      </c>
      <c r="G664" s="28">
        <v>-2000401</v>
      </c>
    </row>
    <row r="665" spans="1:7" x14ac:dyDescent="0.2">
      <c r="A665" s="28" t="s">
        <v>129</v>
      </c>
      <c r="B665" s="28" t="s">
        <v>1741</v>
      </c>
      <c r="C665" s="28" t="s">
        <v>110</v>
      </c>
      <c r="D665" s="28" t="s">
        <v>110</v>
      </c>
      <c r="E665" s="28" t="s">
        <v>110</v>
      </c>
      <c r="F665" s="28" t="s">
        <v>110</v>
      </c>
      <c r="G665" s="28">
        <v>-2000404</v>
      </c>
    </row>
    <row r="666" spans="1:7" x14ac:dyDescent="0.2">
      <c r="A666" s="28" t="s">
        <v>129</v>
      </c>
      <c r="B666" s="28" t="s">
        <v>1742</v>
      </c>
      <c r="C666" s="28" t="s">
        <v>110</v>
      </c>
      <c r="D666" s="28" t="s">
        <v>110</v>
      </c>
      <c r="E666" s="28" t="s">
        <v>110</v>
      </c>
      <c r="F666" s="28" t="s">
        <v>110</v>
      </c>
      <c r="G666" s="28">
        <v>-2001240</v>
      </c>
    </row>
    <row r="667" spans="1:7" x14ac:dyDescent="0.2">
      <c r="A667" s="28" t="s">
        <v>129</v>
      </c>
      <c r="B667" s="28" t="s">
        <v>1743</v>
      </c>
      <c r="C667" s="28" t="s">
        <v>110</v>
      </c>
      <c r="D667" s="28" t="s">
        <v>110</v>
      </c>
      <c r="E667" s="28" t="s">
        <v>110</v>
      </c>
      <c r="F667" s="28" t="s">
        <v>110</v>
      </c>
      <c r="G667" s="28">
        <v>-2009513</v>
      </c>
    </row>
    <row r="668" spans="1:7" x14ac:dyDescent="0.2">
      <c r="A668" s="28" t="s">
        <v>129</v>
      </c>
      <c r="B668" s="28" t="s">
        <v>1744</v>
      </c>
      <c r="C668" s="28" t="s">
        <v>110</v>
      </c>
      <c r="D668" s="28" t="s">
        <v>110</v>
      </c>
      <c r="E668" s="28" t="s">
        <v>110</v>
      </c>
      <c r="F668" s="28" t="s">
        <v>110</v>
      </c>
      <c r="G668" s="28">
        <v>-2001272</v>
      </c>
    </row>
    <row r="669" spans="1:7" x14ac:dyDescent="0.2">
      <c r="A669" s="28" t="s">
        <v>129</v>
      </c>
      <c r="B669" s="28" t="s">
        <v>1745</v>
      </c>
      <c r="C669" s="28" t="s">
        <v>110</v>
      </c>
      <c r="D669" s="28" t="s">
        <v>110</v>
      </c>
      <c r="E669" s="28" t="s">
        <v>110</v>
      </c>
      <c r="F669" s="28" t="s">
        <v>110</v>
      </c>
      <c r="G669" s="28">
        <v>-2009524</v>
      </c>
    </row>
    <row r="670" spans="1:7" x14ac:dyDescent="0.2">
      <c r="A670" s="28" t="s">
        <v>129</v>
      </c>
      <c r="B670" s="28" t="s">
        <v>1746</v>
      </c>
      <c r="C670" s="28" t="s">
        <v>110</v>
      </c>
      <c r="D670" s="28" t="s">
        <v>110</v>
      </c>
      <c r="E670" s="28" t="s">
        <v>110</v>
      </c>
      <c r="F670" s="28" t="s">
        <v>110</v>
      </c>
      <c r="G670" s="28">
        <v>-2001262</v>
      </c>
    </row>
    <row r="671" spans="1:7" x14ac:dyDescent="0.2">
      <c r="A671" s="28" t="s">
        <v>129</v>
      </c>
      <c r="B671" s="28" t="s">
        <v>1747</v>
      </c>
      <c r="C671" s="28" t="s">
        <v>110</v>
      </c>
      <c r="D671" s="28" t="s">
        <v>110</v>
      </c>
      <c r="E671" s="28" t="s">
        <v>110</v>
      </c>
      <c r="F671" s="28" t="s">
        <v>110</v>
      </c>
      <c r="G671" s="28">
        <v>-2001266</v>
      </c>
    </row>
    <row r="672" spans="1:7" x14ac:dyDescent="0.2">
      <c r="A672" s="28" t="s">
        <v>129</v>
      </c>
      <c r="B672" s="28" t="s">
        <v>1748</v>
      </c>
      <c r="C672" s="28" t="s">
        <v>110</v>
      </c>
      <c r="D672" s="28" t="s">
        <v>110</v>
      </c>
      <c r="E672" s="28" t="s">
        <v>110</v>
      </c>
      <c r="F672" s="28" t="s">
        <v>110</v>
      </c>
      <c r="G672" s="28">
        <v>-2001265</v>
      </c>
    </row>
    <row r="673" spans="1:7" x14ac:dyDescent="0.2">
      <c r="A673" s="28" t="s">
        <v>129</v>
      </c>
      <c r="B673" s="28" t="s">
        <v>408</v>
      </c>
      <c r="C673" s="28" t="s">
        <v>110</v>
      </c>
      <c r="D673" s="28" t="s">
        <v>110</v>
      </c>
      <c r="E673" s="28" t="s">
        <v>110</v>
      </c>
      <c r="F673" s="28" t="s">
        <v>110</v>
      </c>
      <c r="G673" s="28">
        <v>-2001268</v>
      </c>
    </row>
    <row r="674" spans="1:7" x14ac:dyDescent="0.2">
      <c r="A674" s="28" t="s">
        <v>129</v>
      </c>
      <c r="B674" s="28" t="s">
        <v>1749</v>
      </c>
      <c r="C674" s="28" t="s">
        <v>110</v>
      </c>
      <c r="D674" s="28" t="s">
        <v>110</v>
      </c>
      <c r="E674" s="28" t="s">
        <v>110</v>
      </c>
      <c r="F674" s="28" t="s">
        <v>110</v>
      </c>
      <c r="G674" s="28">
        <v>-2001270</v>
      </c>
    </row>
    <row r="675" spans="1:7" x14ac:dyDescent="0.2">
      <c r="A675" s="28" t="s">
        <v>129</v>
      </c>
      <c r="B675" s="28" t="s">
        <v>1750</v>
      </c>
      <c r="C675" s="28" t="s">
        <v>110</v>
      </c>
      <c r="D675" s="28" t="s">
        <v>110</v>
      </c>
      <c r="E675" s="28" t="s">
        <v>110</v>
      </c>
      <c r="F675" s="28" t="s">
        <v>110</v>
      </c>
      <c r="G675" s="28">
        <v>-2001261</v>
      </c>
    </row>
    <row r="676" spans="1:7" x14ac:dyDescent="0.2">
      <c r="A676" s="28" t="s">
        <v>129</v>
      </c>
      <c r="B676" s="28" t="s">
        <v>1751</v>
      </c>
      <c r="C676" s="28" t="s">
        <v>110</v>
      </c>
      <c r="D676" s="28" t="s">
        <v>110</v>
      </c>
      <c r="E676" s="28" t="s">
        <v>110</v>
      </c>
      <c r="F676" s="28" t="s">
        <v>110</v>
      </c>
      <c r="G676" s="28">
        <v>-2000045</v>
      </c>
    </row>
    <row r="677" spans="1:7" x14ac:dyDescent="0.2">
      <c r="A677" s="28" t="s">
        <v>129</v>
      </c>
      <c r="B677" s="28" t="s">
        <v>1752</v>
      </c>
      <c r="C677" s="28" t="s">
        <v>110</v>
      </c>
      <c r="D677" s="28" t="s">
        <v>110</v>
      </c>
      <c r="E677" s="28" t="s">
        <v>110</v>
      </c>
      <c r="F677" s="28" t="s">
        <v>110</v>
      </c>
      <c r="G677" s="28">
        <v>-2009527</v>
      </c>
    </row>
    <row r="678" spans="1:7" x14ac:dyDescent="0.2">
      <c r="A678" s="28" t="s">
        <v>129</v>
      </c>
      <c r="B678" s="28" t="s">
        <v>1753</v>
      </c>
      <c r="C678" s="28" t="s">
        <v>110</v>
      </c>
      <c r="D678" s="28" t="s">
        <v>110</v>
      </c>
      <c r="E678" s="28" t="s">
        <v>110</v>
      </c>
      <c r="F678" s="28" t="s">
        <v>110</v>
      </c>
      <c r="G678" s="28">
        <v>-2008164</v>
      </c>
    </row>
    <row r="679" spans="1:7" x14ac:dyDescent="0.2">
      <c r="A679" s="28" t="s">
        <v>129</v>
      </c>
      <c r="B679" s="28" t="s">
        <v>1754</v>
      </c>
      <c r="C679" s="28" t="s">
        <v>110</v>
      </c>
      <c r="D679" s="28" t="s">
        <v>110</v>
      </c>
      <c r="E679" s="28" t="s">
        <v>110</v>
      </c>
      <c r="F679" s="28" t="s">
        <v>110</v>
      </c>
      <c r="G679" s="28">
        <v>-2005101</v>
      </c>
    </row>
    <row r="680" spans="1:7" x14ac:dyDescent="0.2">
      <c r="A680" s="28" t="s">
        <v>129</v>
      </c>
      <c r="B680" s="28" t="s">
        <v>1755</v>
      </c>
      <c r="C680" s="28" t="s">
        <v>110</v>
      </c>
      <c r="D680" s="28" t="s">
        <v>110</v>
      </c>
      <c r="E680" s="28" t="s">
        <v>110</v>
      </c>
      <c r="F680" s="28" t="s">
        <v>110</v>
      </c>
      <c r="G680" s="28">
        <v>-2005102</v>
      </c>
    </row>
    <row r="681" spans="1:7" x14ac:dyDescent="0.2">
      <c r="A681" s="28" t="s">
        <v>129</v>
      </c>
      <c r="B681" s="28" t="s">
        <v>1756</v>
      </c>
      <c r="C681" s="28" t="s">
        <v>110</v>
      </c>
      <c r="D681" s="28" t="s">
        <v>110</v>
      </c>
      <c r="E681" s="28" t="s">
        <v>110</v>
      </c>
      <c r="F681" s="28" t="s">
        <v>110</v>
      </c>
      <c r="G681" s="28">
        <v>-2003500</v>
      </c>
    </row>
    <row r="682" spans="1:7" ht="25.5" x14ac:dyDescent="0.2">
      <c r="A682" s="28" t="s">
        <v>129</v>
      </c>
      <c r="B682" s="28" t="s">
        <v>1757</v>
      </c>
      <c r="C682" s="28" t="s">
        <v>110</v>
      </c>
      <c r="D682" s="28" t="s">
        <v>110</v>
      </c>
      <c r="E682" s="28" t="s">
        <v>110</v>
      </c>
      <c r="F682" s="28" t="s">
        <v>110</v>
      </c>
      <c r="G682" s="28">
        <v>-20034100</v>
      </c>
    </row>
    <row r="683" spans="1:7" x14ac:dyDescent="0.2">
      <c r="A683" s="28" t="s">
        <v>129</v>
      </c>
      <c r="B683" s="28" t="s">
        <v>1758</v>
      </c>
      <c r="C683" s="28" t="s">
        <v>110</v>
      </c>
      <c r="D683" s="28" t="s">
        <v>110</v>
      </c>
      <c r="E683" s="28" t="s">
        <v>110</v>
      </c>
      <c r="F683" s="28" t="s">
        <v>110</v>
      </c>
      <c r="G683" s="28">
        <v>-2000918</v>
      </c>
    </row>
    <row r="684" spans="1:7" ht="25.5" x14ac:dyDescent="0.2">
      <c r="A684" s="28" t="s">
        <v>129</v>
      </c>
      <c r="B684" s="28" t="s">
        <v>1759</v>
      </c>
      <c r="C684" s="28" t="s">
        <v>110</v>
      </c>
      <c r="D684" s="28" t="s">
        <v>110</v>
      </c>
      <c r="E684" s="28" t="s">
        <v>110</v>
      </c>
      <c r="F684" s="28" t="s">
        <v>110</v>
      </c>
      <c r="G684" s="28">
        <v>-2009535</v>
      </c>
    </row>
    <row r="685" spans="1:7" ht="25.5" x14ac:dyDescent="0.2">
      <c r="A685" s="28" t="s">
        <v>129</v>
      </c>
      <c r="B685" s="28" t="s">
        <v>1760</v>
      </c>
      <c r="C685" s="28" t="s">
        <v>110</v>
      </c>
      <c r="D685" s="28" t="s">
        <v>110</v>
      </c>
      <c r="E685" s="28" t="s">
        <v>110</v>
      </c>
      <c r="F685" s="28" t="s">
        <v>110</v>
      </c>
      <c r="G685" s="28">
        <v>-2009534</v>
      </c>
    </row>
    <row r="686" spans="1:7" x14ac:dyDescent="0.2">
      <c r="A686" s="28" t="s">
        <v>129</v>
      </c>
      <c r="B686" s="28" t="s">
        <v>1761</v>
      </c>
      <c r="C686" s="28" t="s">
        <v>110</v>
      </c>
      <c r="D686" s="28" t="s">
        <v>110</v>
      </c>
      <c r="E686" s="28" t="s">
        <v>110</v>
      </c>
      <c r="F686" s="28" t="s">
        <v>110</v>
      </c>
      <c r="G686" s="28">
        <v>-2009533</v>
      </c>
    </row>
    <row r="687" spans="1:7" x14ac:dyDescent="0.2">
      <c r="A687" s="28" t="s">
        <v>129</v>
      </c>
      <c r="B687" s="28" t="s">
        <v>1762</v>
      </c>
      <c r="C687" s="28" t="s">
        <v>110</v>
      </c>
      <c r="D687" s="28" t="s">
        <v>110</v>
      </c>
      <c r="E687" s="28" t="s">
        <v>110</v>
      </c>
      <c r="F687" s="28" t="s">
        <v>110</v>
      </c>
      <c r="G687" s="28">
        <v>-2000122</v>
      </c>
    </row>
    <row r="688" spans="1:7" x14ac:dyDescent="0.2">
      <c r="A688" s="28" t="s">
        <v>129</v>
      </c>
      <c r="B688" s="28" t="s">
        <v>1763</v>
      </c>
      <c r="C688" s="28" t="s">
        <v>110</v>
      </c>
      <c r="D688" s="28" t="s">
        <v>110</v>
      </c>
      <c r="E688" s="28" t="s">
        <v>110</v>
      </c>
      <c r="F688" s="28" t="s">
        <v>110</v>
      </c>
      <c r="G688" s="28">
        <v>-2000930</v>
      </c>
    </row>
    <row r="689" spans="1:7" x14ac:dyDescent="0.2">
      <c r="A689" s="28" t="s">
        <v>129</v>
      </c>
      <c r="B689" s="28" t="s">
        <v>1764</v>
      </c>
      <c r="C689" s="28" t="s">
        <v>110</v>
      </c>
      <c r="D689" s="28" t="s">
        <v>110</v>
      </c>
      <c r="E689" s="28" t="s">
        <v>110</v>
      </c>
      <c r="F689" s="28" t="s">
        <v>110</v>
      </c>
      <c r="G689" s="28">
        <v>-2000931</v>
      </c>
    </row>
    <row r="690" spans="1:7" x14ac:dyDescent="0.2">
      <c r="A690" s="28" t="s">
        <v>129</v>
      </c>
      <c r="B690" s="28" t="s">
        <v>1765</v>
      </c>
      <c r="C690" s="28" t="s">
        <v>110</v>
      </c>
      <c r="D690" s="28" t="s">
        <v>110</v>
      </c>
      <c r="E690" s="28" t="s">
        <v>110</v>
      </c>
      <c r="F690" s="28" t="s">
        <v>110</v>
      </c>
      <c r="G690" s="28">
        <v>-2000131</v>
      </c>
    </row>
    <row r="691" spans="1:7" x14ac:dyDescent="0.2">
      <c r="A691" s="28" t="s">
        <v>129</v>
      </c>
      <c r="B691" s="28" t="s">
        <v>1766</v>
      </c>
      <c r="C691" s="28" t="s">
        <v>110</v>
      </c>
      <c r="D691" s="28" t="s">
        <v>110</v>
      </c>
      <c r="E691" s="28" t="s">
        <v>110</v>
      </c>
      <c r="F691" s="28" t="s">
        <v>110</v>
      </c>
      <c r="G691" s="28">
        <v>-2000129</v>
      </c>
    </row>
    <row r="692" spans="1:7" x14ac:dyDescent="0.2">
      <c r="A692" s="28" t="s">
        <v>129</v>
      </c>
      <c r="B692" s="28" t="s">
        <v>1767</v>
      </c>
      <c r="C692" s="28" t="s">
        <v>110</v>
      </c>
      <c r="D692" s="28" t="s">
        <v>110</v>
      </c>
      <c r="E692" s="28" t="s">
        <v>110</v>
      </c>
      <c r="F692" s="28" t="s">
        <v>110</v>
      </c>
      <c r="G692" s="28">
        <v>-2009507</v>
      </c>
    </row>
    <row r="693" spans="1:7" x14ac:dyDescent="0.2">
      <c r="A693" s="28" t="s">
        <v>129</v>
      </c>
      <c r="B693" s="28" t="s">
        <v>1768</v>
      </c>
      <c r="C693" s="28" t="s">
        <v>110</v>
      </c>
      <c r="D693" s="28" t="s">
        <v>110</v>
      </c>
      <c r="E693" s="28" t="s">
        <v>110</v>
      </c>
      <c r="F693" s="28" t="s">
        <v>110</v>
      </c>
      <c r="G693" s="28">
        <v>-2000121</v>
      </c>
    </row>
    <row r="694" spans="1:7" x14ac:dyDescent="0.2">
      <c r="A694" s="28" t="s">
        <v>129</v>
      </c>
      <c r="B694" s="28" t="s">
        <v>483</v>
      </c>
      <c r="C694" s="28" t="s">
        <v>110</v>
      </c>
      <c r="D694" s="28" t="s">
        <v>110</v>
      </c>
      <c r="E694" s="28" t="s">
        <v>110</v>
      </c>
      <c r="F694" s="28" t="s">
        <v>110</v>
      </c>
      <c r="G694" s="28">
        <v>-2000920</v>
      </c>
    </row>
    <row r="695" spans="1:7" x14ac:dyDescent="0.2">
      <c r="A695" s="28" t="s">
        <v>129</v>
      </c>
      <c r="B695" s="28" t="s">
        <v>1769</v>
      </c>
      <c r="C695" s="28" t="s">
        <v>110</v>
      </c>
      <c r="D695" s="28" t="s">
        <v>110</v>
      </c>
      <c r="E695" s="28" t="s">
        <v>110</v>
      </c>
      <c r="F695" s="28" t="s">
        <v>110</v>
      </c>
      <c r="G695" s="28">
        <v>-2000932</v>
      </c>
    </row>
    <row r="696" spans="1:7" x14ac:dyDescent="0.2">
      <c r="A696" s="28" t="s">
        <v>129</v>
      </c>
      <c r="B696" s="28" t="s">
        <v>1770</v>
      </c>
      <c r="C696" s="28" t="s">
        <v>110</v>
      </c>
      <c r="D696" s="28" t="s">
        <v>110</v>
      </c>
      <c r="E696" s="28" t="s">
        <v>110</v>
      </c>
      <c r="F696" s="28" t="s">
        <v>110</v>
      </c>
      <c r="G696" s="28">
        <v>-2000933</v>
      </c>
    </row>
    <row r="697" spans="1:7" x14ac:dyDescent="0.2">
      <c r="A697" s="28" t="s">
        <v>129</v>
      </c>
      <c r="B697" s="28" t="s">
        <v>1771</v>
      </c>
      <c r="C697" s="28" t="s">
        <v>110</v>
      </c>
      <c r="D697" s="28" t="s">
        <v>110</v>
      </c>
      <c r="E697" s="28" t="s">
        <v>110</v>
      </c>
      <c r="F697" s="28" t="s">
        <v>110</v>
      </c>
      <c r="G697" s="28">
        <v>-2000934</v>
      </c>
    </row>
    <row r="698" spans="1:7" x14ac:dyDescent="0.2">
      <c r="A698" s="28" t="s">
        <v>129</v>
      </c>
      <c r="B698" s="28" t="s">
        <v>1772</v>
      </c>
      <c r="C698" s="28" t="s">
        <v>110</v>
      </c>
      <c r="D698" s="28" t="s">
        <v>110</v>
      </c>
      <c r="E698" s="28" t="s">
        <v>110</v>
      </c>
      <c r="F698" s="28" t="s">
        <v>110</v>
      </c>
      <c r="G698" s="28">
        <v>-2000935</v>
      </c>
    </row>
    <row r="699" spans="1:7" x14ac:dyDescent="0.2">
      <c r="A699" s="28" t="s">
        <v>129</v>
      </c>
      <c r="B699" s="28" t="s">
        <v>1773</v>
      </c>
      <c r="C699" s="28" t="s">
        <v>110</v>
      </c>
      <c r="D699" s="28" t="s">
        <v>110</v>
      </c>
      <c r="E699" s="28" t="s">
        <v>110</v>
      </c>
      <c r="F699" s="28" t="s">
        <v>110</v>
      </c>
      <c r="G699" s="28">
        <v>-2000939</v>
      </c>
    </row>
    <row r="700" spans="1:7" x14ac:dyDescent="0.2">
      <c r="A700" s="28" t="s">
        <v>129</v>
      </c>
      <c r="B700" s="28" t="s">
        <v>1774</v>
      </c>
      <c r="C700" s="28" t="s">
        <v>110</v>
      </c>
      <c r="D700" s="28" t="s">
        <v>110</v>
      </c>
      <c r="E700" s="28" t="s">
        <v>110</v>
      </c>
      <c r="F700" s="28" t="s">
        <v>110</v>
      </c>
      <c r="G700" s="28">
        <v>-2000132</v>
      </c>
    </row>
    <row r="701" spans="1:7" x14ac:dyDescent="0.2">
      <c r="A701" s="28" t="s">
        <v>129</v>
      </c>
      <c r="B701" s="28" t="s">
        <v>1776</v>
      </c>
      <c r="C701" s="28" t="s">
        <v>110</v>
      </c>
      <c r="D701" s="28" t="s">
        <v>110</v>
      </c>
      <c r="E701" s="28" t="s">
        <v>110</v>
      </c>
      <c r="F701" s="28" t="s">
        <v>110</v>
      </c>
      <c r="G701" s="28">
        <v>-2000127</v>
      </c>
    </row>
    <row r="702" spans="1:7" x14ac:dyDescent="0.2">
      <c r="A702" s="28" t="s">
        <v>129</v>
      </c>
      <c r="B702" s="28" t="s">
        <v>1779</v>
      </c>
      <c r="C702" s="28" t="s">
        <v>110</v>
      </c>
      <c r="D702" s="28" t="s">
        <v>110</v>
      </c>
      <c r="E702" s="28" t="s">
        <v>110</v>
      </c>
      <c r="F702" s="28" t="s">
        <v>110</v>
      </c>
      <c r="G702" s="28">
        <v>-2009508</v>
      </c>
    </row>
    <row r="703" spans="1:7" x14ac:dyDescent="0.2">
      <c r="A703" s="28" t="s">
        <v>129</v>
      </c>
      <c r="B703" s="28" t="s">
        <v>1781</v>
      </c>
      <c r="C703" s="28" t="s">
        <v>110</v>
      </c>
      <c r="D703" s="28" t="s">
        <v>110</v>
      </c>
      <c r="E703" s="28" t="s">
        <v>110</v>
      </c>
      <c r="F703" s="28" t="s">
        <v>110</v>
      </c>
      <c r="G703" s="28">
        <v>-2000128</v>
      </c>
    </row>
    <row r="704" spans="1:7" x14ac:dyDescent="0.2">
      <c r="A704" s="28" t="s">
        <v>129</v>
      </c>
      <c r="B704" s="28" t="s">
        <v>1784</v>
      </c>
      <c r="C704" s="28" t="s">
        <v>110</v>
      </c>
      <c r="D704" s="28" t="s">
        <v>110</v>
      </c>
      <c r="E704" s="28" t="s">
        <v>110</v>
      </c>
      <c r="F704" s="28" t="s">
        <v>110</v>
      </c>
      <c r="G704" s="28">
        <v>-2000936</v>
      </c>
    </row>
    <row r="705" spans="1:7" x14ac:dyDescent="0.2">
      <c r="A705" s="28" t="s">
        <v>129</v>
      </c>
      <c r="B705" s="28" t="s">
        <v>1785</v>
      </c>
      <c r="C705" s="28" t="s">
        <v>110</v>
      </c>
      <c r="D705" s="28" t="s">
        <v>110</v>
      </c>
      <c r="E705" s="28" t="s">
        <v>110</v>
      </c>
      <c r="F705" s="28" t="s">
        <v>110</v>
      </c>
      <c r="G705" s="28">
        <v>-2000937</v>
      </c>
    </row>
    <row r="706" spans="1:7" x14ac:dyDescent="0.2">
      <c r="A706" s="28" t="s">
        <v>129</v>
      </c>
      <c r="B706" s="28" t="s">
        <v>478</v>
      </c>
      <c r="C706" s="28" t="s">
        <v>110</v>
      </c>
      <c r="D706" s="28" t="s">
        <v>110</v>
      </c>
      <c r="E706" s="28" t="s">
        <v>110</v>
      </c>
      <c r="F706" s="28" t="s">
        <v>110</v>
      </c>
      <c r="G706" s="28">
        <v>-2000919</v>
      </c>
    </row>
    <row r="707" spans="1:7" x14ac:dyDescent="0.2">
      <c r="A707" s="28" t="s">
        <v>129</v>
      </c>
      <c r="B707" s="28" t="s">
        <v>1786</v>
      </c>
      <c r="C707" s="28" t="s">
        <v>110</v>
      </c>
      <c r="D707" s="28" t="s">
        <v>110</v>
      </c>
      <c r="E707" s="28" t="s">
        <v>110</v>
      </c>
      <c r="F707" s="28" t="s">
        <v>110</v>
      </c>
      <c r="G707" s="28">
        <v>-2000067</v>
      </c>
    </row>
    <row r="708" spans="1:7" x14ac:dyDescent="0.2">
      <c r="A708" s="28" t="s">
        <v>129</v>
      </c>
      <c r="B708" s="28" t="s">
        <v>1787</v>
      </c>
      <c r="C708" s="28" t="s">
        <v>110</v>
      </c>
      <c r="D708" s="28" t="s">
        <v>110</v>
      </c>
      <c r="E708" s="28" t="s">
        <v>110</v>
      </c>
      <c r="F708" s="28" t="s">
        <v>110</v>
      </c>
      <c r="G708" s="28">
        <v>-2000070</v>
      </c>
    </row>
    <row r="709" spans="1:7" x14ac:dyDescent="0.2">
      <c r="A709" s="28" t="s">
        <v>129</v>
      </c>
      <c r="B709" s="28" t="s">
        <v>1788</v>
      </c>
      <c r="C709" s="28" t="s">
        <v>110</v>
      </c>
      <c r="D709" s="28" t="s">
        <v>110</v>
      </c>
      <c r="E709" s="28" t="s">
        <v>110</v>
      </c>
      <c r="F709" s="28" t="s">
        <v>110</v>
      </c>
      <c r="G709" s="28">
        <v>-2000945</v>
      </c>
    </row>
    <row r="710" spans="1:7" x14ac:dyDescent="0.2">
      <c r="A710" s="28" t="s">
        <v>129</v>
      </c>
      <c r="B710" s="28" t="s">
        <v>1789</v>
      </c>
      <c r="C710" s="28" t="s">
        <v>110</v>
      </c>
      <c r="D710" s="28" t="s">
        <v>110</v>
      </c>
      <c r="E710" s="28" t="s">
        <v>110</v>
      </c>
      <c r="F710" s="28" t="s">
        <v>110</v>
      </c>
      <c r="G710" s="28">
        <v>-2000068</v>
      </c>
    </row>
    <row r="711" spans="1:7" x14ac:dyDescent="0.2">
      <c r="A711" s="28" t="s">
        <v>129</v>
      </c>
      <c r="B711" s="28" t="s">
        <v>1790</v>
      </c>
      <c r="C711" s="28" t="s">
        <v>110</v>
      </c>
      <c r="D711" s="28" t="s">
        <v>110</v>
      </c>
      <c r="E711" s="28" t="s">
        <v>110</v>
      </c>
      <c r="F711" s="28" t="s">
        <v>110</v>
      </c>
      <c r="G711" s="28">
        <v>-2000069</v>
      </c>
    </row>
    <row r="712" spans="1:7" x14ac:dyDescent="0.2">
      <c r="A712" s="28" t="s">
        <v>129</v>
      </c>
      <c r="B712" s="28" t="s">
        <v>1791</v>
      </c>
      <c r="C712" s="28" t="s">
        <v>110</v>
      </c>
      <c r="D712" s="28" t="s">
        <v>110</v>
      </c>
      <c r="E712" s="28" t="s">
        <v>110</v>
      </c>
      <c r="F712" s="28" t="s">
        <v>110</v>
      </c>
      <c r="G712" s="28">
        <v>-2000123</v>
      </c>
    </row>
    <row r="713" spans="1:7" x14ac:dyDescent="0.2">
      <c r="A713" s="28" t="s">
        <v>129</v>
      </c>
      <c r="B713" s="28" t="s">
        <v>480</v>
      </c>
      <c r="C713" s="28" t="s">
        <v>110</v>
      </c>
      <c r="D713" s="28" t="s">
        <v>110</v>
      </c>
      <c r="E713" s="28" t="s">
        <v>110</v>
      </c>
      <c r="F713" s="28" t="s">
        <v>110</v>
      </c>
      <c r="G713" s="28">
        <v>-2000952</v>
      </c>
    </row>
    <row r="714" spans="1:7" x14ac:dyDescent="0.2">
      <c r="A714" s="28" t="s">
        <v>129</v>
      </c>
      <c r="B714" s="28" t="s">
        <v>1792</v>
      </c>
      <c r="C714" s="28" t="s">
        <v>110</v>
      </c>
      <c r="D714" s="28" t="s">
        <v>110</v>
      </c>
      <c r="E714" s="28" t="s">
        <v>110</v>
      </c>
      <c r="F714" s="28" t="s">
        <v>110</v>
      </c>
      <c r="G714" s="28">
        <v>-2000124</v>
      </c>
    </row>
    <row r="715" spans="1:7" x14ac:dyDescent="0.2">
      <c r="A715" s="28" t="s">
        <v>129</v>
      </c>
      <c r="B715" s="28" t="s">
        <v>1793</v>
      </c>
      <c r="C715" s="28" t="s">
        <v>110</v>
      </c>
      <c r="D715" s="28" t="s">
        <v>110</v>
      </c>
      <c r="E715" s="28" t="s">
        <v>110</v>
      </c>
      <c r="F715" s="28" t="s">
        <v>110</v>
      </c>
      <c r="G715" s="28">
        <v>-2000922</v>
      </c>
    </row>
    <row r="716" spans="1:7" ht="25.5" x14ac:dyDescent="0.2">
      <c r="A716" s="28" t="s">
        <v>129</v>
      </c>
      <c r="B716" s="28" t="s">
        <v>1794</v>
      </c>
      <c r="C716" s="28" t="s">
        <v>110</v>
      </c>
      <c r="D716" s="28" t="s">
        <v>110</v>
      </c>
      <c r="E716" s="28" t="s">
        <v>110</v>
      </c>
      <c r="F716" s="28" t="s">
        <v>110</v>
      </c>
      <c r="G716" s="28">
        <v>-2009537</v>
      </c>
    </row>
    <row r="717" spans="1:7" x14ac:dyDescent="0.2">
      <c r="A717" s="28" t="s">
        <v>129</v>
      </c>
      <c r="B717" s="28" t="s">
        <v>1795</v>
      </c>
      <c r="C717" s="28" t="s">
        <v>110</v>
      </c>
      <c r="D717" s="28" t="s">
        <v>110</v>
      </c>
      <c r="E717" s="28" t="s">
        <v>110</v>
      </c>
      <c r="F717" s="28" t="s">
        <v>110</v>
      </c>
      <c r="G717" s="28">
        <v>-2000921</v>
      </c>
    </row>
    <row r="718" spans="1:7" x14ac:dyDescent="0.2">
      <c r="A718" s="28" t="s">
        <v>129</v>
      </c>
      <c r="B718" s="28" t="s">
        <v>1796</v>
      </c>
      <c r="C718" s="28" t="s">
        <v>110</v>
      </c>
      <c r="D718" s="28" t="s">
        <v>110</v>
      </c>
      <c r="E718" s="28" t="s">
        <v>110</v>
      </c>
      <c r="F718" s="28" t="s">
        <v>110</v>
      </c>
      <c r="G718" s="28">
        <v>-2000943</v>
      </c>
    </row>
    <row r="719" spans="1:7" x14ac:dyDescent="0.2">
      <c r="A719" s="28" t="s">
        <v>129</v>
      </c>
      <c r="B719" s="28" t="s">
        <v>1797</v>
      </c>
      <c r="C719" s="28" t="s">
        <v>110</v>
      </c>
      <c r="D719" s="28" t="s">
        <v>110</v>
      </c>
      <c r="E719" s="28" t="s">
        <v>110</v>
      </c>
      <c r="F719" s="28" t="s">
        <v>110</v>
      </c>
      <c r="G719" s="28">
        <v>-2000130</v>
      </c>
    </row>
    <row r="720" spans="1:7" x14ac:dyDescent="0.2">
      <c r="A720" s="28" t="s">
        <v>129</v>
      </c>
      <c r="B720" s="28" t="s">
        <v>1798</v>
      </c>
      <c r="C720" s="28" t="s">
        <v>110</v>
      </c>
      <c r="D720" s="28" t="s">
        <v>110</v>
      </c>
      <c r="E720" s="28" t="s">
        <v>110</v>
      </c>
      <c r="F720" s="28" t="s">
        <v>110</v>
      </c>
      <c r="G720" s="28">
        <v>-2000125</v>
      </c>
    </row>
    <row r="721" spans="1:7" ht="25.5" x14ac:dyDescent="0.2">
      <c r="A721" s="28" t="s">
        <v>129</v>
      </c>
      <c r="B721" s="28" t="s">
        <v>1799</v>
      </c>
      <c r="C721" s="28" t="s">
        <v>110</v>
      </c>
      <c r="D721" s="28" t="s">
        <v>110</v>
      </c>
      <c r="E721" s="28" t="s">
        <v>110</v>
      </c>
      <c r="F721" s="28" t="s">
        <v>110</v>
      </c>
      <c r="G721" s="28">
        <v>-2009536</v>
      </c>
    </row>
    <row r="722" spans="1:7" ht="25.5" x14ac:dyDescent="0.2">
      <c r="A722" s="28" t="s">
        <v>129</v>
      </c>
      <c r="B722" s="28" t="s">
        <v>1800</v>
      </c>
      <c r="C722" s="28" t="s">
        <v>110</v>
      </c>
      <c r="D722" s="28" t="s">
        <v>110</v>
      </c>
      <c r="E722" s="28" t="s">
        <v>110</v>
      </c>
      <c r="F722" s="28" t="s">
        <v>110</v>
      </c>
      <c r="G722" s="28">
        <v>-20000828</v>
      </c>
    </row>
    <row r="723" spans="1:7" x14ac:dyDescent="0.2">
      <c r="A723" s="28" t="s">
        <v>129</v>
      </c>
      <c r="B723" s="28" t="s">
        <v>1801</v>
      </c>
      <c r="C723" s="28" t="s">
        <v>110</v>
      </c>
      <c r="D723" s="28" t="s">
        <v>110</v>
      </c>
      <c r="E723" s="28" t="s">
        <v>110</v>
      </c>
      <c r="F723" s="28" t="s">
        <v>110</v>
      </c>
      <c r="G723" s="28">
        <v>-2000880</v>
      </c>
    </row>
    <row r="724" spans="1:7" x14ac:dyDescent="0.2">
      <c r="A724" s="28" t="s">
        <v>129</v>
      </c>
      <c r="B724" s="28" t="s">
        <v>1802</v>
      </c>
      <c r="C724" s="28" t="s">
        <v>110</v>
      </c>
      <c r="D724" s="28" t="s">
        <v>110</v>
      </c>
      <c r="E724" s="28" t="s">
        <v>110</v>
      </c>
      <c r="F724" s="28" t="s">
        <v>110</v>
      </c>
      <c r="G724" s="28">
        <v>-2001335</v>
      </c>
    </row>
    <row r="725" spans="1:7" x14ac:dyDescent="0.2">
      <c r="A725" s="28" t="s">
        <v>129</v>
      </c>
      <c r="B725" s="28" t="s">
        <v>1803</v>
      </c>
      <c r="C725" s="28" t="s">
        <v>110</v>
      </c>
      <c r="D725" s="28" t="s">
        <v>110</v>
      </c>
      <c r="E725" s="28" t="s">
        <v>110</v>
      </c>
      <c r="F725" s="28" t="s">
        <v>110</v>
      </c>
      <c r="G725" s="28">
        <v>-2000995</v>
      </c>
    </row>
    <row r="726" spans="1:7" x14ac:dyDescent="0.2">
      <c r="A726" s="28" t="s">
        <v>129</v>
      </c>
      <c r="B726" s="28" t="s">
        <v>1804</v>
      </c>
      <c r="C726" s="28" t="s">
        <v>110</v>
      </c>
      <c r="D726" s="28" t="s">
        <v>110</v>
      </c>
      <c r="E726" s="28" t="s">
        <v>110</v>
      </c>
      <c r="F726" s="28" t="s">
        <v>110</v>
      </c>
      <c r="G726" s="28">
        <v>-2001321</v>
      </c>
    </row>
    <row r="727" spans="1:7" ht="25.5" x14ac:dyDescent="0.2">
      <c r="A727" s="28" t="s">
        <v>129</v>
      </c>
      <c r="B727" s="28" t="s">
        <v>1805</v>
      </c>
      <c r="C727" s="28" t="s">
        <v>110</v>
      </c>
      <c r="D727" s="28" t="s">
        <v>110</v>
      </c>
      <c r="E727" s="28" t="s">
        <v>110</v>
      </c>
      <c r="F727" s="28" t="s">
        <v>110</v>
      </c>
      <c r="G727" s="28">
        <v>-2009525</v>
      </c>
    </row>
    <row r="728" spans="1:7" x14ac:dyDescent="0.2">
      <c r="A728" s="28" t="s">
        <v>129</v>
      </c>
      <c r="B728" s="28" t="s">
        <v>1806</v>
      </c>
      <c r="C728" s="28" t="s">
        <v>110</v>
      </c>
      <c r="D728" s="28" t="s">
        <v>110</v>
      </c>
      <c r="E728" s="28" t="s">
        <v>110</v>
      </c>
      <c r="F728" s="28" t="s">
        <v>110</v>
      </c>
      <c r="G728" s="28">
        <v>-2009607</v>
      </c>
    </row>
    <row r="729" spans="1:7" x14ac:dyDescent="0.2">
      <c r="A729" s="28" t="s">
        <v>129</v>
      </c>
      <c r="B729" s="28" t="s">
        <v>1807</v>
      </c>
      <c r="C729" s="28" t="s">
        <v>110</v>
      </c>
      <c r="D729" s="28" t="s">
        <v>110</v>
      </c>
      <c r="E729" s="28" t="s">
        <v>110</v>
      </c>
      <c r="F729" s="28" t="s">
        <v>110</v>
      </c>
      <c r="G729" s="28">
        <v>-2009608</v>
      </c>
    </row>
    <row r="730" spans="1:7" x14ac:dyDescent="0.2">
      <c r="A730" s="28" t="s">
        <v>129</v>
      </c>
      <c r="B730" s="28" t="s">
        <v>1808</v>
      </c>
      <c r="C730" s="28" t="s">
        <v>110</v>
      </c>
      <c r="D730" s="28" t="s">
        <v>110</v>
      </c>
      <c r="E730" s="28" t="s">
        <v>110</v>
      </c>
      <c r="F730" s="28" t="s">
        <v>110</v>
      </c>
      <c r="G730" s="28">
        <v>-2009031</v>
      </c>
    </row>
    <row r="731" spans="1:7" x14ac:dyDescent="0.2">
      <c r="A731" s="28" t="s">
        <v>129</v>
      </c>
      <c r="B731" s="28" t="s">
        <v>1809</v>
      </c>
      <c r="C731" s="28" t="s">
        <v>110</v>
      </c>
      <c r="D731" s="28" t="s">
        <v>110</v>
      </c>
      <c r="E731" s="28" t="s">
        <v>110</v>
      </c>
      <c r="F731" s="28" t="s">
        <v>110</v>
      </c>
      <c r="G731" s="28">
        <v>-2009610</v>
      </c>
    </row>
    <row r="732" spans="1:7" x14ac:dyDescent="0.2">
      <c r="A732" s="28" t="s">
        <v>129</v>
      </c>
      <c r="B732" s="28" t="s">
        <v>1810</v>
      </c>
      <c r="C732" s="28" t="s">
        <v>110</v>
      </c>
      <c r="D732" s="28" t="s">
        <v>110</v>
      </c>
      <c r="E732" s="28" t="s">
        <v>110</v>
      </c>
      <c r="F732" s="28" t="s">
        <v>110</v>
      </c>
      <c r="G732" s="28">
        <v>-2009611</v>
      </c>
    </row>
    <row r="733" spans="1:7" x14ac:dyDescent="0.2">
      <c r="A733" s="28" t="s">
        <v>129</v>
      </c>
      <c r="B733" s="28" t="s">
        <v>1811</v>
      </c>
      <c r="C733" s="28" t="s">
        <v>110</v>
      </c>
      <c r="D733" s="28" t="s">
        <v>110</v>
      </c>
      <c r="E733" s="28" t="s">
        <v>110</v>
      </c>
      <c r="F733" s="28" t="s">
        <v>110</v>
      </c>
      <c r="G733" s="28">
        <v>-2009612</v>
      </c>
    </row>
    <row r="734" spans="1:7" x14ac:dyDescent="0.2">
      <c r="A734" s="28" t="s">
        <v>129</v>
      </c>
      <c r="B734" s="28" t="s">
        <v>1812</v>
      </c>
      <c r="C734" s="28" t="s">
        <v>110</v>
      </c>
      <c r="D734" s="28" t="s">
        <v>110</v>
      </c>
      <c r="E734" s="28" t="s">
        <v>110</v>
      </c>
      <c r="F734" s="28" t="s">
        <v>110</v>
      </c>
      <c r="G734" s="28">
        <v>-2009614</v>
      </c>
    </row>
    <row r="735" spans="1:7" x14ac:dyDescent="0.2">
      <c r="A735" s="28" t="s">
        <v>129</v>
      </c>
      <c r="B735" s="28" t="s">
        <v>1813</v>
      </c>
      <c r="C735" s="28" t="s">
        <v>110</v>
      </c>
      <c r="D735" s="28" t="s">
        <v>110</v>
      </c>
      <c r="E735" s="28" t="s">
        <v>110</v>
      </c>
      <c r="F735" s="28" t="s">
        <v>110</v>
      </c>
      <c r="G735" s="28">
        <v>-2009617</v>
      </c>
    </row>
    <row r="736" spans="1:7" x14ac:dyDescent="0.2">
      <c r="A736" s="28" t="s">
        <v>129</v>
      </c>
      <c r="B736" s="28" t="s">
        <v>1814</v>
      </c>
      <c r="C736" s="28" t="s">
        <v>110</v>
      </c>
      <c r="D736" s="28" t="s">
        <v>110</v>
      </c>
      <c r="E736" s="28" t="s">
        <v>110</v>
      </c>
      <c r="F736" s="28" t="s">
        <v>110</v>
      </c>
      <c r="G736" s="28">
        <v>-2009609</v>
      </c>
    </row>
    <row r="737" spans="1:7" x14ac:dyDescent="0.2">
      <c r="A737" s="28" t="s">
        <v>129</v>
      </c>
      <c r="B737" s="28" t="s">
        <v>1815</v>
      </c>
      <c r="C737" s="28" t="s">
        <v>110</v>
      </c>
      <c r="D737" s="28" t="s">
        <v>110</v>
      </c>
      <c r="E737" s="28" t="s">
        <v>110</v>
      </c>
      <c r="F737" s="28" t="s">
        <v>110</v>
      </c>
      <c r="G737" s="28">
        <v>-2009619</v>
      </c>
    </row>
    <row r="738" spans="1:7" x14ac:dyDescent="0.2">
      <c r="A738" s="28" t="s">
        <v>129</v>
      </c>
      <c r="B738" s="28" t="s">
        <v>1816</v>
      </c>
      <c r="C738" s="28" t="s">
        <v>110</v>
      </c>
      <c r="D738" s="28" t="s">
        <v>110</v>
      </c>
      <c r="E738" s="28" t="s">
        <v>110</v>
      </c>
      <c r="F738" s="28" t="s">
        <v>110</v>
      </c>
      <c r="G738" s="28">
        <v>-2000997</v>
      </c>
    </row>
    <row r="739" spans="1:7" x14ac:dyDescent="0.2">
      <c r="A739" s="28" t="s">
        <v>129</v>
      </c>
      <c r="B739" s="28" t="s">
        <v>1817</v>
      </c>
      <c r="C739" s="28" t="s">
        <v>110</v>
      </c>
      <c r="D739" s="28" t="s">
        <v>110</v>
      </c>
      <c r="E739" s="28" t="s">
        <v>110</v>
      </c>
      <c r="F739" s="28" t="s">
        <v>110</v>
      </c>
      <c r="G739" s="28">
        <v>-2008146</v>
      </c>
    </row>
    <row r="740" spans="1:7" x14ac:dyDescent="0.2">
      <c r="A740" s="28" t="s">
        <v>129</v>
      </c>
      <c r="B740" s="28" t="s">
        <v>1818</v>
      </c>
      <c r="C740" s="28" t="s">
        <v>110</v>
      </c>
      <c r="D740" s="28" t="s">
        <v>110</v>
      </c>
      <c r="E740" s="28" t="s">
        <v>110</v>
      </c>
      <c r="F740" s="28" t="s">
        <v>110</v>
      </c>
      <c r="G740" s="28">
        <v>-2005000</v>
      </c>
    </row>
    <row r="741" spans="1:7" x14ac:dyDescent="0.2">
      <c r="A741" s="28" t="s">
        <v>129</v>
      </c>
      <c r="B741" s="28" t="s">
        <v>1819</v>
      </c>
      <c r="C741" s="28" t="s">
        <v>110</v>
      </c>
      <c r="D741" s="28" t="s">
        <v>110</v>
      </c>
      <c r="E741" s="28" t="s">
        <v>110</v>
      </c>
      <c r="F741" s="28" t="s">
        <v>110</v>
      </c>
      <c r="G741" s="28">
        <v>-2003331</v>
      </c>
    </row>
    <row r="742" spans="1:7" x14ac:dyDescent="0.2">
      <c r="A742" s="28" t="s">
        <v>129</v>
      </c>
      <c r="B742" s="28" t="s">
        <v>1820</v>
      </c>
      <c r="C742" s="28" t="s">
        <v>110</v>
      </c>
      <c r="D742" s="28" t="s">
        <v>110</v>
      </c>
      <c r="E742" s="28" t="s">
        <v>110</v>
      </c>
      <c r="F742" s="28" t="s">
        <v>110</v>
      </c>
      <c r="G742" s="28">
        <v>-2000282</v>
      </c>
    </row>
    <row r="743" spans="1:7" x14ac:dyDescent="0.2">
      <c r="A743" s="28" t="s">
        <v>129</v>
      </c>
      <c r="B743" s="28" t="s">
        <v>1821</v>
      </c>
      <c r="C743" s="28" t="s">
        <v>110</v>
      </c>
      <c r="D743" s="28" t="s">
        <v>110</v>
      </c>
      <c r="E743" s="28" t="s">
        <v>110</v>
      </c>
      <c r="F743" s="28" t="s">
        <v>110</v>
      </c>
      <c r="G743" s="28">
        <v>-2000281</v>
      </c>
    </row>
    <row r="744" spans="1:7" x14ac:dyDescent="0.2">
      <c r="A744" s="28" t="s">
        <v>129</v>
      </c>
      <c r="B744" s="28" t="s">
        <v>1822</v>
      </c>
      <c r="C744" s="28" t="s">
        <v>110</v>
      </c>
      <c r="D744" s="28" t="s">
        <v>110</v>
      </c>
      <c r="E744" s="28" t="s">
        <v>110</v>
      </c>
      <c r="F744" s="28" t="s">
        <v>110</v>
      </c>
      <c r="G744" s="28">
        <v>-2000283</v>
      </c>
    </row>
    <row r="745" spans="1:7" x14ac:dyDescent="0.2">
      <c r="A745" s="28" t="s">
        <v>129</v>
      </c>
      <c r="B745" s="28" t="s">
        <v>1823</v>
      </c>
      <c r="C745" s="28" t="s">
        <v>110</v>
      </c>
      <c r="D745" s="28" t="s">
        <v>110</v>
      </c>
      <c r="E745" s="28" t="s">
        <v>110</v>
      </c>
      <c r="F745" s="28" t="s">
        <v>110</v>
      </c>
      <c r="G745" s="28">
        <v>-2001342</v>
      </c>
    </row>
    <row r="746" spans="1:7" x14ac:dyDescent="0.2">
      <c r="A746" s="28" t="s">
        <v>129</v>
      </c>
      <c r="B746" s="28" t="s">
        <v>1824</v>
      </c>
      <c r="C746" s="28" t="s">
        <v>110</v>
      </c>
      <c r="D746" s="28" t="s">
        <v>110</v>
      </c>
      <c r="E746" s="28" t="s">
        <v>110</v>
      </c>
      <c r="F746" s="28" t="s">
        <v>110</v>
      </c>
      <c r="G746" s="28">
        <v>-2009526</v>
      </c>
    </row>
    <row r="747" spans="1:7" x14ac:dyDescent="0.2">
      <c r="A747" s="28" t="s">
        <v>129</v>
      </c>
      <c r="B747" s="28" t="s">
        <v>1825</v>
      </c>
      <c r="C747" s="28" t="s">
        <v>110</v>
      </c>
      <c r="D747" s="28" t="s">
        <v>110</v>
      </c>
      <c r="E747" s="28" t="s">
        <v>110</v>
      </c>
      <c r="F747" s="28" t="s">
        <v>110</v>
      </c>
      <c r="G747" s="28">
        <v>-2001341</v>
      </c>
    </row>
    <row r="748" spans="1:7" x14ac:dyDescent="0.2">
      <c r="A748" s="28" t="s">
        <v>129</v>
      </c>
      <c r="B748" s="28" t="s">
        <v>1826</v>
      </c>
      <c r="C748" s="28" t="s">
        <v>110</v>
      </c>
      <c r="D748" s="28" t="s">
        <v>110</v>
      </c>
      <c r="E748" s="28" t="s">
        <v>110</v>
      </c>
      <c r="F748" s="28" t="s">
        <v>110</v>
      </c>
      <c r="G748" s="28">
        <v>-2009600</v>
      </c>
    </row>
    <row r="749" spans="1:7" x14ac:dyDescent="0.2">
      <c r="A749" s="28" t="s">
        <v>129</v>
      </c>
      <c r="B749" s="28" t="s">
        <v>1827</v>
      </c>
      <c r="C749" s="28" t="s">
        <v>110</v>
      </c>
      <c r="D749" s="28" t="s">
        <v>110</v>
      </c>
      <c r="E749" s="28" t="s">
        <v>110</v>
      </c>
      <c r="F749" s="28" t="s">
        <v>110</v>
      </c>
      <c r="G749" s="28">
        <v>-2009604</v>
      </c>
    </row>
    <row r="750" spans="1:7" x14ac:dyDescent="0.2">
      <c r="A750" s="28" t="s">
        <v>129</v>
      </c>
      <c r="B750" s="28" t="s">
        <v>1828</v>
      </c>
      <c r="C750" s="28" t="s">
        <v>110</v>
      </c>
      <c r="D750" s="28" t="s">
        <v>110</v>
      </c>
      <c r="E750" s="28" t="s">
        <v>110</v>
      </c>
      <c r="F750" s="28" t="s">
        <v>110</v>
      </c>
      <c r="G750" s="28">
        <v>-2009606</v>
      </c>
    </row>
    <row r="751" spans="1:7" x14ac:dyDescent="0.2">
      <c r="A751" s="28" t="s">
        <v>129</v>
      </c>
      <c r="B751" s="28" t="s">
        <v>1829</v>
      </c>
      <c r="C751" s="28" t="s">
        <v>110</v>
      </c>
      <c r="D751" s="28" t="s">
        <v>110</v>
      </c>
      <c r="E751" s="28" t="s">
        <v>110</v>
      </c>
      <c r="F751" s="28" t="s">
        <v>110</v>
      </c>
      <c r="G751" s="28">
        <v>-2009601</v>
      </c>
    </row>
    <row r="752" spans="1:7" x14ac:dyDescent="0.2">
      <c r="A752" s="28" t="s">
        <v>129</v>
      </c>
      <c r="B752" s="28" t="s">
        <v>1830</v>
      </c>
      <c r="C752" s="28" t="s">
        <v>110</v>
      </c>
      <c r="D752" s="28" t="s">
        <v>110</v>
      </c>
      <c r="E752" s="28" t="s">
        <v>110</v>
      </c>
      <c r="F752" s="28" t="s">
        <v>110</v>
      </c>
      <c r="G752" s="28">
        <v>-2003300</v>
      </c>
    </row>
    <row r="753" spans="1:7" x14ac:dyDescent="0.2">
      <c r="A753" s="28" t="s">
        <v>129</v>
      </c>
      <c r="B753" s="28" t="s">
        <v>1831</v>
      </c>
      <c r="C753" s="28" t="s">
        <v>110</v>
      </c>
      <c r="D753" s="28" t="s">
        <v>110</v>
      </c>
      <c r="E753" s="28" t="s">
        <v>110</v>
      </c>
      <c r="F753" s="28" t="s">
        <v>110</v>
      </c>
      <c r="G753" s="28">
        <v>-2009603</v>
      </c>
    </row>
    <row r="754" spans="1:7" x14ac:dyDescent="0.2">
      <c r="A754" s="28" t="s">
        <v>129</v>
      </c>
      <c r="B754" s="28" t="s">
        <v>1832</v>
      </c>
      <c r="C754" s="28" t="s">
        <v>110</v>
      </c>
      <c r="D754" s="28" t="s">
        <v>110</v>
      </c>
      <c r="E754" s="28" t="s">
        <v>110</v>
      </c>
      <c r="F754" s="28" t="s">
        <v>110</v>
      </c>
      <c r="G754" s="28">
        <v>-2009602</v>
      </c>
    </row>
    <row r="755" spans="1:7" x14ac:dyDescent="0.2">
      <c r="A755" s="28" t="s">
        <v>129</v>
      </c>
      <c r="B755" s="28" t="s">
        <v>1833</v>
      </c>
      <c r="C755" s="28" t="s">
        <v>110</v>
      </c>
      <c r="D755" s="28" t="s">
        <v>110</v>
      </c>
      <c r="E755" s="28" t="s">
        <v>110</v>
      </c>
      <c r="F755" s="28" t="s">
        <v>110</v>
      </c>
      <c r="G755" s="28">
        <v>-2009605</v>
      </c>
    </row>
    <row r="756" spans="1:7" x14ac:dyDescent="0.2">
      <c r="A756" s="28" t="s">
        <v>129</v>
      </c>
      <c r="B756" s="28" t="s">
        <v>1834</v>
      </c>
      <c r="C756" s="28" t="s">
        <v>110</v>
      </c>
      <c r="D756" s="28" t="s">
        <v>110</v>
      </c>
      <c r="E756" s="28" t="s">
        <v>110</v>
      </c>
      <c r="F756" s="28" t="s">
        <v>110</v>
      </c>
      <c r="G756" s="28">
        <v>-2001326</v>
      </c>
    </row>
    <row r="757" spans="1:7" x14ac:dyDescent="0.2">
      <c r="A757" s="28" t="s">
        <v>129</v>
      </c>
      <c r="B757" s="28" t="s">
        <v>1835</v>
      </c>
      <c r="C757" s="28" t="s">
        <v>110</v>
      </c>
      <c r="D757" s="28" t="s">
        <v>110</v>
      </c>
      <c r="E757" s="28" t="s">
        <v>110</v>
      </c>
      <c r="F757" s="28" t="s">
        <v>110</v>
      </c>
      <c r="G757" s="28">
        <v>-2000278</v>
      </c>
    </row>
    <row r="758" spans="1:7" x14ac:dyDescent="0.2">
      <c r="A758" s="28" t="s">
        <v>129</v>
      </c>
      <c r="B758" s="28" t="s">
        <v>1836</v>
      </c>
      <c r="C758" s="28" t="s">
        <v>110</v>
      </c>
      <c r="D758" s="28" t="s">
        <v>110</v>
      </c>
      <c r="E758" s="28" t="s">
        <v>110</v>
      </c>
      <c r="F758" s="28" t="s">
        <v>110</v>
      </c>
      <c r="G758" s="28">
        <v>-2000896</v>
      </c>
    </row>
    <row r="759" spans="1:7" ht="25.5" x14ac:dyDescent="0.2">
      <c r="A759" s="28" t="s">
        <v>129</v>
      </c>
      <c r="B759" s="28" t="s">
        <v>1837</v>
      </c>
      <c r="C759" s="28" t="s">
        <v>110</v>
      </c>
      <c r="D759" s="28" t="s">
        <v>110</v>
      </c>
      <c r="E759" s="28" t="s">
        <v>110</v>
      </c>
      <c r="F759" s="28" t="s">
        <v>110</v>
      </c>
      <c r="G759" s="28">
        <v>-20000896</v>
      </c>
    </row>
    <row r="760" spans="1:7" x14ac:dyDescent="0.2">
      <c r="A760" s="28" t="s">
        <v>129</v>
      </c>
      <c r="B760" s="28" t="s">
        <v>1838</v>
      </c>
      <c r="C760" s="28" t="s">
        <v>110</v>
      </c>
      <c r="D760" s="28" t="s">
        <v>110</v>
      </c>
      <c r="E760" s="28" t="s">
        <v>110</v>
      </c>
      <c r="F760" s="28" t="s">
        <v>110</v>
      </c>
      <c r="G760" s="28">
        <v>-2000545</v>
      </c>
    </row>
    <row r="761" spans="1:7" x14ac:dyDescent="0.2">
      <c r="A761" s="28" t="s">
        <v>129</v>
      </c>
      <c r="B761" s="28" t="s">
        <v>1839</v>
      </c>
      <c r="C761" s="28" t="s">
        <v>110</v>
      </c>
      <c r="D761" s="28" t="s">
        <v>110</v>
      </c>
      <c r="E761" s="28" t="s">
        <v>110</v>
      </c>
      <c r="F761" s="28" t="s">
        <v>110</v>
      </c>
      <c r="G761" s="28">
        <v>-2000012</v>
      </c>
    </row>
    <row r="762" spans="1:7" x14ac:dyDescent="0.2">
      <c r="A762" s="28" t="s">
        <v>129</v>
      </c>
      <c r="B762" s="28" t="s">
        <v>1840</v>
      </c>
      <c r="C762" s="28" t="s">
        <v>110</v>
      </c>
      <c r="D762" s="28" t="s">
        <v>110</v>
      </c>
      <c r="E762" s="28" t="s">
        <v>110</v>
      </c>
      <c r="F762" s="28" t="s">
        <v>110</v>
      </c>
      <c r="G762" s="28">
        <v>-2000588</v>
      </c>
    </row>
    <row r="763" spans="1:7" x14ac:dyDescent="0.2">
      <c r="A763" s="28" t="s">
        <v>129</v>
      </c>
      <c r="B763" s="28" t="s">
        <v>1841</v>
      </c>
      <c r="C763" s="28" t="s">
        <v>110</v>
      </c>
      <c r="D763" s="28" t="s">
        <v>110</v>
      </c>
      <c r="E763" s="28" t="s">
        <v>110</v>
      </c>
      <c r="F763" s="28" t="s">
        <v>110</v>
      </c>
      <c r="G763" s="28">
        <v>-2000586</v>
      </c>
    </row>
    <row r="764" spans="1:7" x14ac:dyDescent="0.2">
      <c r="A764" s="28" t="s">
        <v>129</v>
      </c>
      <c r="B764" s="28" t="s">
        <v>1842</v>
      </c>
      <c r="C764" s="28" t="s">
        <v>110</v>
      </c>
      <c r="D764" s="28" t="s">
        <v>110</v>
      </c>
      <c r="E764" s="28" t="s">
        <v>110</v>
      </c>
      <c r="F764" s="28" t="s">
        <v>110</v>
      </c>
      <c r="G764" s="28">
        <v>-2000584</v>
      </c>
    </row>
    <row r="765" spans="1:7" x14ac:dyDescent="0.2">
      <c r="A765" s="28" t="s">
        <v>129</v>
      </c>
      <c r="B765" s="28" t="s">
        <v>1843</v>
      </c>
      <c r="C765" s="28" t="s">
        <v>110</v>
      </c>
      <c r="D765" s="28" t="s">
        <v>110</v>
      </c>
      <c r="E765" s="28" t="s">
        <v>110</v>
      </c>
      <c r="F765" s="28" t="s">
        <v>110</v>
      </c>
      <c r="G765" s="28">
        <v>-2000585</v>
      </c>
    </row>
    <row r="766" spans="1:7" x14ac:dyDescent="0.2">
      <c r="A766" s="28" t="s">
        <v>129</v>
      </c>
      <c r="B766" s="28" t="s">
        <v>1844</v>
      </c>
      <c r="C766" s="28" t="s">
        <v>110</v>
      </c>
      <c r="D766" s="28" t="s">
        <v>110</v>
      </c>
      <c r="E766" s="28" t="s">
        <v>110</v>
      </c>
      <c r="F766" s="28" t="s">
        <v>110</v>
      </c>
      <c r="G766" s="28">
        <v>-2000582</v>
      </c>
    </row>
    <row r="767" spans="1:7" x14ac:dyDescent="0.2">
      <c r="A767" s="28" t="s">
        <v>129</v>
      </c>
      <c r="B767" s="28" t="s">
        <v>1845</v>
      </c>
      <c r="C767" s="28" t="s">
        <v>110</v>
      </c>
      <c r="D767" s="28" t="s">
        <v>110</v>
      </c>
      <c r="E767" s="28" t="s">
        <v>110</v>
      </c>
      <c r="F767" s="28" t="s">
        <v>110</v>
      </c>
      <c r="G767" s="28">
        <v>-2000580</v>
      </c>
    </row>
    <row r="768" spans="1:7" x14ac:dyDescent="0.2">
      <c r="A768" s="28" t="s">
        <v>129</v>
      </c>
      <c r="B768" s="28" t="s">
        <v>1846</v>
      </c>
      <c r="C768" s="28" t="s">
        <v>110</v>
      </c>
      <c r="D768" s="28" t="s">
        <v>110</v>
      </c>
      <c r="E768" s="28" t="s">
        <v>110</v>
      </c>
      <c r="F768" s="28" t="s">
        <v>110</v>
      </c>
      <c r="G768" s="28">
        <v>-2000013</v>
      </c>
    </row>
    <row r="769" spans="1:7" x14ac:dyDescent="0.2">
      <c r="A769" s="28" t="s">
        <v>129</v>
      </c>
      <c r="B769" s="28" t="s">
        <v>1847</v>
      </c>
      <c r="C769" s="28" t="s">
        <v>110</v>
      </c>
      <c r="D769" s="28" t="s">
        <v>110</v>
      </c>
      <c r="E769" s="28" t="s">
        <v>110</v>
      </c>
      <c r="F769" s="28" t="s">
        <v>110</v>
      </c>
      <c r="G769" s="28">
        <v>-2000581</v>
      </c>
    </row>
    <row r="770" spans="1:7" x14ac:dyDescent="0.2">
      <c r="A770" s="28" t="s">
        <v>129</v>
      </c>
      <c r="B770" s="28" t="s">
        <v>1848</v>
      </c>
      <c r="C770" s="28" t="s">
        <v>110</v>
      </c>
      <c r="D770" s="28" t="s">
        <v>110</v>
      </c>
      <c r="E770" s="28" t="s">
        <v>110</v>
      </c>
      <c r="F770" s="28" t="s">
        <v>110</v>
      </c>
      <c r="G770" s="28">
        <v>-2000583</v>
      </c>
    </row>
    <row r="771" spans="1:7" x14ac:dyDescent="0.2">
      <c r="A771" s="28" t="s">
        <v>129</v>
      </c>
      <c r="B771" s="28" t="s">
        <v>1849</v>
      </c>
      <c r="C771" s="28" t="s">
        <v>110</v>
      </c>
      <c r="D771" s="28" t="s">
        <v>110</v>
      </c>
      <c r="E771" s="28" t="s">
        <v>110</v>
      </c>
      <c r="F771" s="28" t="s">
        <v>110</v>
      </c>
      <c r="G771" s="28">
        <v>-2000540</v>
      </c>
    </row>
    <row r="772" spans="1:7" x14ac:dyDescent="0.2">
      <c r="A772" s="28" t="s">
        <v>129</v>
      </c>
      <c r="B772" s="28" t="s">
        <v>1850</v>
      </c>
      <c r="C772" s="28" t="s">
        <v>110</v>
      </c>
      <c r="D772" s="28" t="s">
        <v>110</v>
      </c>
      <c r="E772" s="28" t="s">
        <v>110</v>
      </c>
      <c r="F772" s="28" t="s">
        <v>110</v>
      </c>
      <c r="G772" s="28">
        <v>-2000261</v>
      </c>
    </row>
    <row r="773" spans="1:7" x14ac:dyDescent="0.2">
      <c r="A773" s="28" t="s">
        <v>129</v>
      </c>
      <c r="B773" s="28" t="s">
        <v>1851</v>
      </c>
      <c r="C773" s="28" t="s">
        <v>110</v>
      </c>
      <c r="D773" s="28" t="s">
        <v>110</v>
      </c>
      <c r="E773" s="28" t="s">
        <v>110</v>
      </c>
      <c r="F773" s="28" t="s">
        <v>110</v>
      </c>
      <c r="G773" s="28">
        <v>-2000017</v>
      </c>
    </row>
    <row r="774" spans="1:7" x14ac:dyDescent="0.2">
      <c r="A774" s="28" t="s">
        <v>129</v>
      </c>
      <c r="B774" s="28" t="s">
        <v>1852</v>
      </c>
      <c r="C774" s="28" t="s">
        <v>110</v>
      </c>
      <c r="D774" s="28" t="s">
        <v>110</v>
      </c>
      <c r="E774" s="28" t="s">
        <v>110</v>
      </c>
      <c r="F774" s="28" t="s">
        <v>110</v>
      </c>
      <c r="G774" s="28">
        <v>-2000018</v>
      </c>
    </row>
    <row r="775" spans="1:7" x14ac:dyDescent="0.2">
      <c r="A775" s="28" t="s">
        <v>129</v>
      </c>
      <c r="B775" s="28" t="s">
        <v>1853</v>
      </c>
      <c r="C775" s="28" t="s">
        <v>110</v>
      </c>
      <c r="D775" s="28" t="s">
        <v>110</v>
      </c>
      <c r="E775" s="28" t="s">
        <v>110</v>
      </c>
      <c r="F775" s="28" t="s">
        <v>110</v>
      </c>
      <c r="G775" s="28">
        <v>-2000015</v>
      </c>
    </row>
    <row r="776" spans="1:7" x14ac:dyDescent="0.2">
      <c r="A776" s="28" t="s">
        <v>129</v>
      </c>
      <c r="B776" s="28" t="s">
        <v>1854</v>
      </c>
      <c r="C776" s="28" t="s">
        <v>110</v>
      </c>
      <c r="D776" s="28" t="s">
        <v>110</v>
      </c>
      <c r="E776" s="28" t="s">
        <v>110</v>
      </c>
      <c r="F776" s="28" t="s">
        <v>110</v>
      </c>
      <c r="G776" s="28">
        <v>-2000016</v>
      </c>
    </row>
    <row r="777" spans="1:7" x14ac:dyDescent="0.2">
      <c r="A777" s="28" t="s">
        <v>129</v>
      </c>
      <c r="B777" s="28" t="s">
        <v>1855</v>
      </c>
      <c r="C777" s="28" t="s">
        <v>110</v>
      </c>
      <c r="D777" s="28" t="s">
        <v>110</v>
      </c>
      <c r="E777" s="28" t="s">
        <v>110</v>
      </c>
      <c r="F777" s="28" t="s">
        <v>110</v>
      </c>
      <c r="G777" s="28">
        <v>-2009500</v>
      </c>
    </row>
    <row r="778" spans="1:7" x14ac:dyDescent="0.2">
      <c r="A778" s="28" t="s">
        <v>129</v>
      </c>
      <c r="B778" s="28" t="s">
        <v>1856</v>
      </c>
      <c r="C778" s="28" t="s">
        <v>110</v>
      </c>
      <c r="D778" s="28" t="s">
        <v>110</v>
      </c>
      <c r="E778" s="28" t="s">
        <v>110</v>
      </c>
      <c r="F778" s="28" t="s">
        <v>110</v>
      </c>
      <c r="G778" s="28">
        <v>-2000021</v>
      </c>
    </row>
    <row r="779" spans="1:7" x14ac:dyDescent="0.2">
      <c r="A779" s="28" t="s">
        <v>129</v>
      </c>
      <c r="B779" s="28" t="s">
        <v>1857</v>
      </c>
      <c r="C779" s="28" t="s">
        <v>110</v>
      </c>
      <c r="D779" s="28" t="s">
        <v>110</v>
      </c>
      <c r="E779" s="28" t="s">
        <v>110</v>
      </c>
      <c r="F779" s="28" t="s">
        <v>110</v>
      </c>
      <c r="G779" s="28">
        <v>-2000022</v>
      </c>
    </row>
    <row r="780" spans="1:7" x14ac:dyDescent="0.2">
      <c r="A780" s="28" t="s">
        <v>129</v>
      </c>
      <c r="B780" s="28" t="s">
        <v>1858</v>
      </c>
      <c r="C780" s="28" t="s">
        <v>110</v>
      </c>
      <c r="D780" s="28" t="s">
        <v>110</v>
      </c>
      <c r="E780" s="28" t="s">
        <v>110</v>
      </c>
      <c r="F780" s="28" t="s">
        <v>110</v>
      </c>
      <c r="G780" s="28">
        <v>-2000019</v>
      </c>
    </row>
    <row r="781" spans="1:7" x14ac:dyDescent="0.2">
      <c r="A781" s="28" t="s">
        <v>129</v>
      </c>
      <c r="B781" s="28" t="s">
        <v>1859</v>
      </c>
      <c r="C781" s="28" t="s">
        <v>110</v>
      </c>
      <c r="D781" s="28" t="s">
        <v>110</v>
      </c>
      <c r="E781" s="28" t="s">
        <v>110</v>
      </c>
      <c r="F781" s="28" t="s">
        <v>110</v>
      </c>
      <c r="G781" s="28">
        <v>-2000020</v>
      </c>
    </row>
    <row r="782" spans="1:7" x14ac:dyDescent="0.2">
      <c r="A782" s="28" t="s">
        <v>129</v>
      </c>
      <c r="B782" s="28" t="s">
        <v>1860</v>
      </c>
      <c r="C782" s="28" t="s">
        <v>110</v>
      </c>
      <c r="D782" s="28" t="s">
        <v>110</v>
      </c>
      <c r="E782" s="28" t="s">
        <v>110</v>
      </c>
      <c r="F782" s="28" t="s">
        <v>110</v>
      </c>
      <c r="G782" s="28">
        <v>-2008089</v>
      </c>
    </row>
    <row r="783" spans="1:7" x14ac:dyDescent="0.2">
      <c r="A783" s="28" t="s">
        <v>129</v>
      </c>
      <c r="B783" s="28" t="s">
        <v>1861</v>
      </c>
      <c r="C783" s="28" t="s">
        <v>110</v>
      </c>
      <c r="D783" s="28" t="s">
        <v>110</v>
      </c>
      <c r="E783" s="28" t="s">
        <v>110</v>
      </c>
      <c r="F783" s="28" t="s">
        <v>110</v>
      </c>
      <c r="G783" s="28">
        <v>-2008112</v>
      </c>
    </row>
    <row r="784" spans="1:7" x14ac:dyDescent="0.2">
      <c r="A784" s="28" t="s">
        <v>129</v>
      </c>
      <c r="B784" s="28" t="s">
        <v>1862</v>
      </c>
      <c r="C784" s="28" t="s">
        <v>110</v>
      </c>
      <c r="D784" s="28" t="s">
        <v>110</v>
      </c>
      <c r="E784" s="28" t="s">
        <v>110</v>
      </c>
      <c r="F784" s="28" t="s">
        <v>110</v>
      </c>
      <c r="G784" s="28">
        <v>-2008111</v>
      </c>
    </row>
    <row r="785" spans="1:7" x14ac:dyDescent="0.2">
      <c r="A785" s="28" t="s">
        <v>129</v>
      </c>
      <c r="B785" s="28" t="s">
        <v>1863</v>
      </c>
      <c r="C785" s="28" t="s">
        <v>110</v>
      </c>
      <c r="D785" s="28" t="s">
        <v>110</v>
      </c>
      <c r="E785" s="28" t="s">
        <v>110</v>
      </c>
      <c r="F785" s="28" t="s">
        <v>110</v>
      </c>
      <c r="G785" s="28">
        <v>-2008113</v>
      </c>
    </row>
    <row r="786" spans="1:7" x14ac:dyDescent="0.2">
      <c r="A786" s="28" t="s">
        <v>129</v>
      </c>
      <c r="B786" s="28" t="s">
        <v>1865</v>
      </c>
      <c r="C786" s="28" t="s">
        <v>110</v>
      </c>
      <c r="D786" s="28" t="s">
        <v>110</v>
      </c>
      <c r="E786" s="28" t="s">
        <v>110</v>
      </c>
      <c r="F786" s="28" t="s">
        <v>110</v>
      </c>
      <c r="G786" s="28">
        <v>-2008074</v>
      </c>
    </row>
    <row r="787" spans="1:7" x14ac:dyDescent="0.2">
      <c r="A787" s="28" t="s">
        <v>129</v>
      </c>
      <c r="B787" s="28" t="s">
        <v>1868</v>
      </c>
      <c r="C787" s="28" t="s">
        <v>110</v>
      </c>
      <c r="D787" s="28" t="s">
        <v>110</v>
      </c>
      <c r="E787" s="28" t="s">
        <v>110</v>
      </c>
      <c r="F787" s="28" t="s">
        <v>110</v>
      </c>
      <c r="G787" s="28">
        <v>-2000720</v>
      </c>
    </row>
    <row r="788" spans="1:7" x14ac:dyDescent="0.2">
      <c r="A788" s="28" t="s">
        <v>129</v>
      </c>
      <c r="B788" s="28" t="s">
        <v>1869</v>
      </c>
      <c r="C788" s="28" t="s">
        <v>110</v>
      </c>
      <c r="D788" s="28" t="s">
        <v>110</v>
      </c>
      <c r="E788" s="28" t="s">
        <v>110</v>
      </c>
      <c r="F788" s="28" t="s">
        <v>110</v>
      </c>
      <c r="G788" s="28">
        <v>-2000719</v>
      </c>
    </row>
    <row r="789" spans="1:7" x14ac:dyDescent="0.2">
      <c r="A789" s="28" t="s">
        <v>129</v>
      </c>
      <c r="B789" s="28" t="s">
        <v>1870</v>
      </c>
      <c r="C789" s="28" t="s">
        <v>110</v>
      </c>
      <c r="D789" s="28" t="s">
        <v>110</v>
      </c>
      <c r="E789" s="28" t="s">
        <v>110</v>
      </c>
      <c r="F789" s="28" t="s">
        <v>110</v>
      </c>
      <c r="G789" s="28">
        <v>-2000717</v>
      </c>
    </row>
    <row r="790" spans="1:7" x14ac:dyDescent="0.2">
      <c r="A790" s="28" t="s">
        <v>129</v>
      </c>
      <c r="B790" s="28" t="s">
        <v>1871</v>
      </c>
      <c r="C790" s="28" t="s">
        <v>110</v>
      </c>
      <c r="D790" s="28" t="s">
        <v>110</v>
      </c>
      <c r="E790" s="28" t="s">
        <v>110</v>
      </c>
      <c r="F790" s="28" t="s">
        <v>110</v>
      </c>
      <c r="G790" s="28">
        <v>-2000718</v>
      </c>
    </row>
    <row r="791" spans="1:7" x14ac:dyDescent="0.2">
      <c r="A791" s="28" t="s">
        <v>129</v>
      </c>
      <c r="B791" s="28" t="s">
        <v>1872</v>
      </c>
      <c r="C791" s="28" t="s">
        <v>110</v>
      </c>
      <c r="D791" s="28" t="s">
        <v>110</v>
      </c>
      <c r="E791" s="28" t="s">
        <v>110</v>
      </c>
      <c r="F791" s="28" t="s">
        <v>110</v>
      </c>
      <c r="G791" s="28">
        <v>-2000715</v>
      </c>
    </row>
    <row r="792" spans="1:7" x14ac:dyDescent="0.2">
      <c r="A792" s="28" t="s">
        <v>129</v>
      </c>
      <c r="B792" s="28" t="s">
        <v>1873</v>
      </c>
      <c r="C792" s="28" t="s">
        <v>110</v>
      </c>
      <c r="D792" s="28" t="s">
        <v>110</v>
      </c>
      <c r="E792" s="28" t="s">
        <v>110</v>
      </c>
      <c r="F792" s="28" t="s">
        <v>110</v>
      </c>
      <c r="G792" s="28">
        <v>-2000716</v>
      </c>
    </row>
    <row r="793" spans="1:7" x14ac:dyDescent="0.2">
      <c r="A793" s="28" t="s">
        <v>129</v>
      </c>
      <c r="B793" s="28" t="s">
        <v>1874</v>
      </c>
      <c r="C793" s="28" t="s">
        <v>110</v>
      </c>
      <c r="D793" s="28" t="s">
        <v>110</v>
      </c>
      <c r="E793" s="28" t="s">
        <v>110</v>
      </c>
      <c r="F793" s="28" t="s">
        <v>110</v>
      </c>
      <c r="G793" s="28">
        <v>-2003225</v>
      </c>
    </row>
    <row r="794" spans="1:7" x14ac:dyDescent="0.2">
      <c r="A794" s="28" t="s">
        <v>129</v>
      </c>
      <c r="B794" s="28" t="s">
        <v>1875</v>
      </c>
      <c r="C794" s="28" t="s">
        <v>110</v>
      </c>
      <c r="D794" s="28" t="s">
        <v>110</v>
      </c>
      <c r="E794" s="28" t="s">
        <v>110</v>
      </c>
      <c r="F794" s="28" t="s">
        <v>110</v>
      </c>
      <c r="G794" s="28">
        <v>-2003406</v>
      </c>
    </row>
    <row r="795" spans="1:7" ht="25.5" hidden="1" x14ac:dyDescent="0.2">
      <c r="A795" s="28" t="s">
        <v>916</v>
      </c>
      <c r="B795" s="28" t="s">
        <v>917</v>
      </c>
      <c r="C795" s="28" t="b">
        <v>0</v>
      </c>
      <c r="D795" s="28" t="b">
        <v>1</v>
      </c>
      <c r="E795" s="28" t="b">
        <v>0</v>
      </c>
      <c r="F795" s="28" t="b">
        <v>0</v>
      </c>
      <c r="G795" s="28">
        <v>-2008078</v>
      </c>
    </row>
    <row r="796" spans="1:7" hidden="1" x14ac:dyDescent="0.2">
      <c r="A796" s="28" t="s">
        <v>355</v>
      </c>
      <c r="B796" s="28" t="s">
        <v>356</v>
      </c>
      <c r="C796" s="28" t="b">
        <v>1</v>
      </c>
      <c r="D796" s="28" t="b">
        <v>1</v>
      </c>
      <c r="E796" s="28" t="b">
        <v>1</v>
      </c>
      <c r="F796" s="28" t="b">
        <v>0</v>
      </c>
      <c r="G796" s="28">
        <v>-2008077</v>
      </c>
    </row>
    <row r="797" spans="1:7" ht="25.5" hidden="1" x14ac:dyDescent="0.2">
      <c r="A797" s="28" t="s">
        <v>920</v>
      </c>
      <c r="B797" s="28" t="s">
        <v>921</v>
      </c>
      <c r="C797" s="28" t="b">
        <v>0</v>
      </c>
      <c r="D797" s="28" t="b">
        <v>0</v>
      </c>
      <c r="E797" s="28" t="b">
        <v>0</v>
      </c>
      <c r="F797" s="28" t="b">
        <v>0</v>
      </c>
      <c r="G797" s="28">
        <v>-2008151</v>
      </c>
    </row>
    <row r="798" spans="1:7" hidden="1" x14ac:dyDescent="0.2">
      <c r="A798" s="28" t="s">
        <v>362</v>
      </c>
      <c r="B798" s="28" t="s">
        <v>364</v>
      </c>
      <c r="C798" s="28" t="b">
        <v>1</v>
      </c>
      <c r="D798" s="28" t="b">
        <v>1</v>
      </c>
      <c r="E798" s="28" t="b">
        <v>0</v>
      </c>
      <c r="F798" s="28" t="b">
        <v>0</v>
      </c>
      <c r="G798" s="28">
        <v>-2001180</v>
      </c>
    </row>
    <row r="799" spans="1:7" hidden="1" x14ac:dyDescent="0.2">
      <c r="A799" s="28" t="s">
        <v>922</v>
      </c>
      <c r="B799" s="28" t="s">
        <v>923</v>
      </c>
      <c r="C799" s="28" t="b">
        <v>0</v>
      </c>
      <c r="D799" s="28" t="b">
        <v>1</v>
      </c>
      <c r="E799" s="28" t="b">
        <v>0</v>
      </c>
      <c r="F799" s="28" t="b">
        <v>0</v>
      </c>
      <c r="G799" s="28">
        <v>-2005017</v>
      </c>
    </row>
    <row r="800" spans="1:7" hidden="1" x14ac:dyDescent="0.2">
      <c r="A800" s="28" t="s">
        <v>928</v>
      </c>
      <c r="B800" s="28" t="s">
        <v>929</v>
      </c>
      <c r="C800" s="28" t="b">
        <v>0</v>
      </c>
      <c r="D800" s="28" t="b">
        <v>1</v>
      </c>
      <c r="E800" s="28" t="b">
        <v>0</v>
      </c>
      <c r="F800" s="28" t="b">
        <v>0</v>
      </c>
      <c r="G800" s="28">
        <v>-2000270</v>
      </c>
    </row>
    <row r="801" spans="1:7" hidden="1" x14ac:dyDescent="0.2">
      <c r="A801" s="28" t="s">
        <v>365</v>
      </c>
      <c r="B801" s="28" t="s">
        <v>367</v>
      </c>
      <c r="C801" s="28" t="b">
        <v>1</v>
      </c>
      <c r="D801" s="28" t="b">
        <v>1</v>
      </c>
      <c r="E801" s="28" t="b">
        <v>1</v>
      </c>
      <c r="F801" s="28" t="b">
        <v>1</v>
      </c>
      <c r="G801" s="28">
        <v>-2000269</v>
      </c>
    </row>
    <row r="802" spans="1:7" hidden="1" x14ac:dyDescent="0.2">
      <c r="A802" s="28" t="s">
        <v>368</v>
      </c>
      <c r="B802" s="28" t="s">
        <v>369</v>
      </c>
      <c r="C802" s="28" t="b">
        <v>1</v>
      </c>
      <c r="D802" s="28" t="b">
        <v>1</v>
      </c>
      <c r="E802" s="28" t="b">
        <v>0</v>
      </c>
      <c r="F802" s="28" t="b">
        <v>0</v>
      </c>
      <c r="G802" s="28">
        <v>-2008055</v>
      </c>
    </row>
    <row r="803" spans="1:7" ht="25.5" hidden="1" x14ac:dyDescent="0.2">
      <c r="A803" s="28" t="s">
        <v>932</v>
      </c>
      <c r="B803" s="28" t="s">
        <v>933</v>
      </c>
      <c r="C803" s="28" t="b">
        <v>0</v>
      </c>
      <c r="D803" s="28" t="b">
        <v>1</v>
      </c>
      <c r="E803" s="28" t="b">
        <v>0</v>
      </c>
      <c r="F803" s="28" t="b">
        <v>0</v>
      </c>
      <c r="G803" s="28">
        <v>-2008056</v>
      </c>
    </row>
    <row r="804" spans="1:7" hidden="1" x14ac:dyDescent="0.2">
      <c r="A804" s="28" t="s">
        <v>936</v>
      </c>
      <c r="B804" s="28" t="s">
        <v>937</v>
      </c>
      <c r="C804" s="28" t="b">
        <v>0</v>
      </c>
      <c r="D804" s="28" t="b">
        <v>0</v>
      </c>
      <c r="E804" s="28" t="b">
        <v>0</v>
      </c>
      <c r="F804" s="28" t="b">
        <v>0</v>
      </c>
      <c r="G804" s="28">
        <v>-2008059</v>
      </c>
    </row>
    <row r="805" spans="1:7" ht="25.5" hidden="1" x14ac:dyDescent="0.2">
      <c r="A805" s="28" t="s">
        <v>938</v>
      </c>
      <c r="B805" s="28" t="s">
        <v>939</v>
      </c>
      <c r="C805" s="28" t="b">
        <v>0</v>
      </c>
      <c r="D805" s="28" t="b">
        <v>0</v>
      </c>
      <c r="E805" s="28" t="b">
        <v>0</v>
      </c>
      <c r="F805" s="28" t="b">
        <v>0</v>
      </c>
      <c r="G805" s="28">
        <v>-2008058</v>
      </c>
    </row>
    <row r="806" spans="1:7" hidden="1" x14ac:dyDescent="0.2">
      <c r="A806" s="28" t="s">
        <v>941</v>
      </c>
      <c r="B806" s="28" t="s">
        <v>942</v>
      </c>
      <c r="C806" s="28" t="b">
        <v>0</v>
      </c>
      <c r="D806" s="28" t="b">
        <v>1</v>
      </c>
      <c r="E806" s="28" t="b">
        <v>0</v>
      </c>
      <c r="F806" s="28" t="b">
        <v>0</v>
      </c>
      <c r="G806" s="28">
        <v>-2008060</v>
      </c>
    </row>
    <row r="807" spans="1:7" hidden="1" x14ac:dyDescent="0.2">
      <c r="A807" s="28" t="s">
        <v>370</v>
      </c>
      <c r="B807" s="28" t="s">
        <v>371</v>
      </c>
      <c r="C807" s="28" t="b">
        <v>1</v>
      </c>
      <c r="D807" s="28" t="b">
        <v>1</v>
      </c>
      <c r="E807" s="28" t="b">
        <v>0</v>
      </c>
      <c r="F807" s="28" t="b">
        <v>0</v>
      </c>
      <c r="G807" s="28">
        <v>-2008049</v>
      </c>
    </row>
    <row r="808" spans="1:7" ht="25.5" hidden="1" x14ac:dyDescent="0.2">
      <c r="A808" s="28" t="s">
        <v>1914</v>
      </c>
      <c r="B808" s="28" t="s">
        <v>948</v>
      </c>
      <c r="C808" s="28" t="b">
        <v>0</v>
      </c>
      <c r="D808" s="28" t="b">
        <v>1</v>
      </c>
      <c r="E808" s="28" t="b">
        <v>0</v>
      </c>
      <c r="F808" s="28" t="b">
        <v>0</v>
      </c>
      <c r="G808" s="28">
        <v>-2008155</v>
      </c>
    </row>
    <row r="809" spans="1:7" hidden="1" x14ac:dyDescent="0.2">
      <c r="A809" s="28" t="s">
        <v>372</v>
      </c>
      <c r="B809" s="28" t="s">
        <v>373</v>
      </c>
      <c r="C809" s="28" t="b">
        <v>1</v>
      </c>
      <c r="D809" s="28" t="b">
        <v>1</v>
      </c>
      <c r="E809" s="28" t="b">
        <v>0</v>
      </c>
      <c r="F809" s="28" t="b">
        <v>0</v>
      </c>
      <c r="G809" s="28">
        <v>-2008122</v>
      </c>
    </row>
    <row r="810" spans="1:7" hidden="1" x14ac:dyDescent="0.2">
      <c r="A810" s="28" t="s">
        <v>374</v>
      </c>
      <c r="B810" s="28" t="s">
        <v>375</v>
      </c>
      <c r="C810" s="28" t="b">
        <v>1</v>
      </c>
      <c r="D810" s="28" t="b">
        <v>1</v>
      </c>
      <c r="E810" s="28" t="b">
        <v>0</v>
      </c>
      <c r="F810" s="28" t="b">
        <v>0</v>
      </c>
      <c r="G810" s="28">
        <v>-2008161</v>
      </c>
    </row>
    <row r="811" spans="1:7" hidden="1" x14ac:dyDescent="0.2">
      <c r="A811" s="28" t="s">
        <v>952</v>
      </c>
      <c r="B811" s="28" t="s">
        <v>953</v>
      </c>
      <c r="C811" s="28" t="b">
        <v>0</v>
      </c>
      <c r="D811" s="28" t="b">
        <v>0</v>
      </c>
      <c r="E811" s="28" t="b">
        <v>0</v>
      </c>
      <c r="F811" s="28" t="b">
        <v>0</v>
      </c>
      <c r="G811" s="28">
        <v>-2008163</v>
      </c>
    </row>
    <row r="812" spans="1:7" hidden="1" x14ac:dyDescent="0.2">
      <c r="A812" s="28" t="s">
        <v>954</v>
      </c>
      <c r="B812" s="28" t="s">
        <v>955</v>
      </c>
      <c r="C812" s="28" t="b">
        <v>0</v>
      </c>
      <c r="D812" s="28" t="b">
        <v>1</v>
      </c>
      <c r="E812" s="28" t="b">
        <v>0</v>
      </c>
      <c r="F812" s="28" t="b">
        <v>0</v>
      </c>
      <c r="G812" s="28">
        <v>-2008047</v>
      </c>
    </row>
    <row r="813" spans="1:7" hidden="1" x14ac:dyDescent="0.2">
      <c r="A813" s="28" t="s">
        <v>376</v>
      </c>
      <c r="B813" s="28" t="s">
        <v>378</v>
      </c>
      <c r="C813" s="28" t="b">
        <v>1</v>
      </c>
      <c r="D813" s="28" t="b">
        <v>1</v>
      </c>
      <c r="E813" s="28" t="b">
        <v>0</v>
      </c>
      <c r="F813" s="28" t="b">
        <v>0</v>
      </c>
      <c r="G813" s="28">
        <v>-2008044</v>
      </c>
    </row>
    <row r="814" spans="1:7" hidden="1" x14ac:dyDescent="0.2">
      <c r="A814" s="28" t="s">
        <v>379</v>
      </c>
      <c r="B814" s="28" t="s">
        <v>380</v>
      </c>
      <c r="C814" s="28" t="b">
        <v>1</v>
      </c>
      <c r="D814" s="28" t="b">
        <v>0</v>
      </c>
      <c r="E814" s="28" t="b">
        <v>0</v>
      </c>
      <c r="F814" s="28" t="b">
        <v>0</v>
      </c>
      <c r="G814" s="28">
        <v>-2008043</v>
      </c>
    </row>
    <row r="815" spans="1:7" hidden="1" x14ac:dyDescent="0.2">
      <c r="A815" s="28" t="s">
        <v>959</v>
      </c>
      <c r="B815" s="28" t="s">
        <v>960</v>
      </c>
      <c r="C815" s="28" t="b">
        <v>0</v>
      </c>
      <c r="D815" s="28" t="b">
        <v>1</v>
      </c>
      <c r="E815" s="28" t="b">
        <v>0</v>
      </c>
      <c r="F815" s="28" t="b">
        <v>0</v>
      </c>
      <c r="G815" s="28">
        <v>-2000191</v>
      </c>
    </row>
    <row r="816" spans="1:7" hidden="1" x14ac:dyDescent="0.2">
      <c r="A816" s="28" t="s">
        <v>381</v>
      </c>
      <c r="B816" s="28" t="s">
        <v>383</v>
      </c>
      <c r="C816" s="28" t="b">
        <v>1</v>
      </c>
      <c r="D816" s="28" t="b">
        <v>1</v>
      </c>
      <c r="E816" s="28" t="b">
        <v>0</v>
      </c>
      <c r="F816" s="28" t="b">
        <v>0</v>
      </c>
      <c r="G816" s="28">
        <v>-2001360</v>
      </c>
    </row>
    <row r="817" spans="1:7" hidden="1" x14ac:dyDescent="0.2">
      <c r="A817" s="28" t="s">
        <v>962</v>
      </c>
      <c r="B817" s="28" t="s">
        <v>963</v>
      </c>
      <c r="C817" s="28" t="b">
        <v>0</v>
      </c>
      <c r="D817" s="28" t="b">
        <v>1</v>
      </c>
      <c r="E817" s="28" t="b">
        <v>0</v>
      </c>
      <c r="F817" s="28" t="b">
        <v>0</v>
      </c>
      <c r="G817" s="28">
        <v>-2005021</v>
      </c>
    </row>
    <row r="818" spans="1:7" ht="25.5" hidden="1" x14ac:dyDescent="0.2">
      <c r="A818" s="28" t="s">
        <v>967</v>
      </c>
      <c r="B818" s="28" t="s">
        <v>1945</v>
      </c>
      <c r="C818" s="28" t="b">
        <v>0</v>
      </c>
      <c r="D818" s="28" t="b">
        <v>1</v>
      </c>
      <c r="E818" s="28" t="b">
        <v>0</v>
      </c>
      <c r="F818" s="28" t="b">
        <v>0</v>
      </c>
      <c r="G818" s="28">
        <v>-2005010</v>
      </c>
    </row>
    <row r="819" spans="1:7" hidden="1" x14ac:dyDescent="0.2">
      <c r="A819" s="28" t="s">
        <v>385</v>
      </c>
      <c r="B819" s="28" t="s">
        <v>389</v>
      </c>
      <c r="C819" s="28" t="b">
        <v>1</v>
      </c>
      <c r="D819" s="28" t="b">
        <v>1</v>
      </c>
      <c r="E819" s="28" t="b">
        <v>1</v>
      </c>
      <c r="F819" s="28" t="b">
        <v>0</v>
      </c>
      <c r="G819" s="28">
        <v>-2001160</v>
      </c>
    </row>
    <row r="820" spans="1:7" hidden="1" x14ac:dyDescent="0.2">
      <c r="A820" s="28" t="s">
        <v>390</v>
      </c>
      <c r="B820" s="28" t="s">
        <v>391</v>
      </c>
      <c r="C820" s="28" t="b">
        <v>0</v>
      </c>
      <c r="D820" s="28" t="b">
        <v>0</v>
      </c>
      <c r="E820" s="28" t="b">
        <v>0</v>
      </c>
      <c r="F820" s="28" t="b">
        <v>0</v>
      </c>
      <c r="G820" s="28">
        <v>-2010001</v>
      </c>
    </row>
    <row r="821" spans="1:7" hidden="1" x14ac:dyDescent="0.2">
      <c r="A821" s="28" t="s">
        <v>972</v>
      </c>
      <c r="B821" s="28" t="s">
        <v>973</v>
      </c>
      <c r="C821" s="28" t="b">
        <v>0</v>
      </c>
      <c r="D821" s="28" t="b">
        <v>1</v>
      </c>
      <c r="E821" s="28" t="b">
        <v>0</v>
      </c>
      <c r="F821" s="28" t="b">
        <v>0</v>
      </c>
      <c r="G821" s="28">
        <v>-2005250</v>
      </c>
    </row>
    <row r="822" spans="1:7" hidden="1" x14ac:dyDescent="0.2">
      <c r="A822" s="28" t="s">
        <v>394</v>
      </c>
      <c r="B822" s="28" t="s">
        <v>395</v>
      </c>
      <c r="C822" s="28" t="b">
        <v>1</v>
      </c>
      <c r="D822" s="28" t="b">
        <v>0</v>
      </c>
      <c r="E822" s="28" t="b">
        <v>0</v>
      </c>
      <c r="F822" s="28" t="b">
        <v>0</v>
      </c>
      <c r="G822" s="28">
        <v>-2003101</v>
      </c>
    </row>
    <row r="823" spans="1:7" ht="25.5" hidden="1" x14ac:dyDescent="0.2">
      <c r="A823" s="28" t="s">
        <v>979</v>
      </c>
      <c r="B823" s="28" t="s">
        <v>980</v>
      </c>
      <c r="C823" s="28" t="b">
        <v>0</v>
      </c>
      <c r="D823" s="28" t="b">
        <v>1</v>
      </c>
      <c r="E823" s="28" t="b">
        <v>0</v>
      </c>
      <c r="F823" s="28" t="b">
        <v>0</v>
      </c>
      <c r="G823" s="28">
        <v>-2001269</v>
      </c>
    </row>
    <row r="824" spans="1:7" hidden="1" x14ac:dyDescent="0.2">
      <c r="A824" s="28" t="s">
        <v>1916</v>
      </c>
      <c r="B824" s="28" t="s">
        <v>1946</v>
      </c>
      <c r="C824" s="28" t="b">
        <v>0</v>
      </c>
      <c r="D824" s="28" t="b">
        <v>1</v>
      </c>
      <c r="E824" s="28" t="b">
        <v>0</v>
      </c>
      <c r="F824" s="28" t="b">
        <v>0</v>
      </c>
      <c r="G824" s="28">
        <v>-2001267</v>
      </c>
    </row>
    <row r="825" spans="1:7" hidden="1" x14ac:dyDescent="0.2">
      <c r="A825" s="28" t="s">
        <v>982</v>
      </c>
      <c r="B825" s="28" t="s">
        <v>983</v>
      </c>
      <c r="C825" s="28" t="b">
        <v>0</v>
      </c>
      <c r="D825" s="28" t="b">
        <v>1</v>
      </c>
      <c r="E825" s="28" t="b">
        <v>0</v>
      </c>
      <c r="F825" s="28" t="b">
        <v>0</v>
      </c>
      <c r="G825" s="28">
        <v>-2000133</v>
      </c>
    </row>
    <row r="826" spans="1:7" hidden="1" x14ac:dyDescent="0.2">
      <c r="A826" s="28" t="s">
        <v>410</v>
      </c>
      <c r="B826" s="28" t="s">
        <v>415</v>
      </c>
      <c r="C826" s="28" t="b">
        <v>1</v>
      </c>
      <c r="D826" s="28" t="b">
        <v>1</v>
      </c>
      <c r="E826" s="28" t="b">
        <v>0</v>
      </c>
      <c r="F826" s="28" t="b">
        <v>1</v>
      </c>
      <c r="G826" s="28">
        <v>-2000126</v>
      </c>
    </row>
    <row r="827" spans="1:7" hidden="1" x14ac:dyDescent="0.2">
      <c r="A827" s="28" t="s">
        <v>424</v>
      </c>
      <c r="B827" s="28" t="s">
        <v>427</v>
      </c>
      <c r="C827" s="28" t="b">
        <v>1</v>
      </c>
      <c r="D827" s="28" t="b">
        <v>1</v>
      </c>
      <c r="E827" s="28" t="b">
        <v>0</v>
      </c>
      <c r="F827" s="28" t="b">
        <v>1</v>
      </c>
      <c r="G827" s="28">
        <v>-2000180</v>
      </c>
    </row>
    <row r="828" spans="1:7" hidden="1" x14ac:dyDescent="0.2">
      <c r="A828" s="28" t="s">
        <v>428</v>
      </c>
      <c r="B828" s="28" t="s">
        <v>431</v>
      </c>
      <c r="C828" s="28" t="b">
        <v>0</v>
      </c>
      <c r="D828" s="28" t="b">
        <v>0</v>
      </c>
      <c r="E828" s="28" t="b">
        <v>0</v>
      </c>
      <c r="F828" s="28" t="b">
        <v>0</v>
      </c>
      <c r="G828" s="28">
        <v>-2000560</v>
      </c>
    </row>
    <row r="829" spans="1:7" ht="25.5" hidden="1" x14ac:dyDescent="0.2">
      <c r="A829" s="28" t="s">
        <v>989</v>
      </c>
      <c r="B829" s="28" t="s">
        <v>990</v>
      </c>
      <c r="C829" s="28" t="b">
        <v>0</v>
      </c>
      <c r="D829" s="28" t="b">
        <v>1</v>
      </c>
      <c r="E829" s="28" t="b">
        <v>0</v>
      </c>
      <c r="F829" s="28" t="b">
        <v>0</v>
      </c>
      <c r="G829" s="28">
        <v>-2009015</v>
      </c>
    </row>
    <row r="830" spans="1:7" hidden="1" x14ac:dyDescent="0.2">
      <c r="A830" s="28" t="s">
        <v>991</v>
      </c>
      <c r="B830" s="28" t="s">
        <v>992</v>
      </c>
      <c r="C830" s="28" t="b">
        <v>0</v>
      </c>
      <c r="D830" s="28" t="b">
        <v>0</v>
      </c>
      <c r="E830" s="28" t="b">
        <v>0</v>
      </c>
      <c r="F830" s="28" t="b">
        <v>0</v>
      </c>
      <c r="G830" s="28">
        <v>-2009025</v>
      </c>
    </row>
    <row r="831" spans="1:7" hidden="1" x14ac:dyDescent="0.2">
      <c r="A831" s="28" t="s">
        <v>993</v>
      </c>
      <c r="B831" s="28" t="s">
        <v>994</v>
      </c>
      <c r="C831" s="28" t="b">
        <v>1</v>
      </c>
      <c r="D831" s="28" t="b">
        <v>0</v>
      </c>
      <c r="E831" s="28" t="b">
        <v>0</v>
      </c>
      <c r="F831" s="28" t="b">
        <v>1</v>
      </c>
      <c r="G831" s="28">
        <v>-2009013</v>
      </c>
    </row>
    <row r="832" spans="1:7" hidden="1" x14ac:dyDescent="0.2">
      <c r="A832" s="28" t="s">
        <v>996</v>
      </c>
      <c r="B832" s="28" t="s">
        <v>997</v>
      </c>
      <c r="C832" s="28" t="b">
        <v>0</v>
      </c>
      <c r="D832" s="28" t="b">
        <v>0</v>
      </c>
      <c r="E832" s="28" t="b">
        <v>0</v>
      </c>
      <c r="F832" s="28" t="b">
        <v>0</v>
      </c>
      <c r="G832" s="28">
        <v>-2000083</v>
      </c>
    </row>
    <row r="833" spans="1:7" hidden="1" x14ac:dyDescent="0.2">
      <c r="A833" s="28" t="s">
        <v>999</v>
      </c>
      <c r="B833" s="28" t="s">
        <v>1000</v>
      </c>
      <c r="C833" s="28" t="b">
        <v>0</v>
      </c>
      <c r="D833" s="28" t="b">
        <v>0</v>
      </c>
      <c r="E833" s="28" t="b">
        <v>0</v>
      </c>
      <c r="F833" s="28" t="b">
        <v>0</v>
      </c>
      <c r="G833" s="28">
        <v>-2000530</v>
      </c>
    </row>
    <row r="834" spans="1:7" hidden="1" x14ac:dyDescent="0.2">
      <c r="A834" s="28" t="s">
        <v>1002</v>
      </c>
      <c r="B834" s="28" t="s">
        <v>1003</v>
      </c>
      <c r="C834" s="28" t="b">
        <v>0</v>
      </c>
      <c r="D834" s="28" t="b">
        <v>1</v>
      </c>
      <c r="E834" s="28" t="b">
        <v>0</v>
      </c>
      <c r="F834" s="28" t="b">
        <v>0</v>
      </c>
      <c r="G834" s="28">
        <v>-2000710</v>
      </c>
    </row>
    <row r="835" spans="1:7" hidden="1" x14ac:dyDescent="0.2">
      <c r="A835" s="28" t="s">
        <v>1005</v>
      </c>
      <c r="B835" s="28" t="s">
        <v>1006</v>
      </c>
      <c r="C835" s="28" t="b">
        <v>0</v>
      </c>
      <c r="D835" s="28" t="b">
        <v>0</v>
      </c>
      <c r="E835" s="28" t="b">
        <v>0</v>
      </c>
      <c r="F835" s="28" t="b">
        <v>0</v>
      </c>
      <c r="G835" s="28">
        <v>-2000302</v>
      </c>
    </row>
    <row r="836" spans="1:7" ht="25.5" hidden="1" x14ac:dyDescent="0.2">
      <c r="A836" s="28" t="s">
        <v>1007</v>
      </c>
      <c r="B836" s="28" t="s">
        <v>1008</v>
      </c>
      <c r="C836" s="28" t="b">
        <v>0</v>
      </c>
      <c r="D836" s="28" t="b">
        <v>1</v>
      </c>
      <c r="E836" s="28" t="b">
        <v>0</v>
      </c>
      <c r="F836" s="28" t="b">
        <v>0</v>
      </c>
      <c r="G836" s="28">
        <v>-2006080</v>
      </c>
    </row>
    <row r="837" spans="1:7" hidden="1" x14ac:dyDescent="0.2">
      <c r="A837" s="28" t="s">
        <v>433</v>
      </c>
      <c r="B837" s="28" t="s">
        <v>434</v>
      </c>
      <c r="C837" s="28" t="b">
        <v>0</v>
      </c>
      <c r="D837" s="28" t="b">
        <v>1</v>
      </c>
      <c r="E837" s="28" t="b">
        <v>0</v>
      </c>
      <c r="F837" s="28" t="b">
        <v>0</v>
      </c>
      <c r="G837" s="28">
        <v>-2006060</v>
      </c>
    </row>
    <row r="838" spans="1:7" hidden="1" x14ac:dyDescent="0.2">
      <c r="A838" s="28" t="s">
        <v>437</v>
      </c>
      <c r="B838" s="28" t="s">
        <v>439</v>
      </c>
      <c r="C838" s="28" t="b">
        <v>1</v>
      </c>
      <c r="D838" s="28" t="b">
        <v>1</v>
      </c>
      <c r="E838" s="28" t="b">
        <v>0</v>
      </c>
      <c r="F838" s="28" t="b">
        <v>1</v>
      </c>
      <c r="G838" s="28">
        <v>-2001220</v>
      </c>
    </row>
    <row r="839" spans="1:7" hidden="1" x14ac:dyDescent="0.2">
      <c r="A839" s="28" t="s">
        <v>1016</v>
      </c>
      <c r="B839" s="28" t="s">
        <v>1017</v>
      </c>
      <c r="C839" s="28" t="b">
        <v>0</v>
      </c>
      <c r="D839" s="28" t="b">
        <v>1</v>
      </c>
      <c r="E839" s="28" t="b">
        <v>0</v>
      </c>
      <c r="F839" s="28" t="b">
        <v>0</v>
      </c>
      <c r="G839" s="28">
        <v>-2000266</v>
      </c>
    </row>
    <row r="840" spans="1:7" hidden="1" x14ac:dyDescent="0.2">
      <c r="A840" s="28" t="s">
        <v>440</v>
      </c>
      <c r="B840" s="28" t="s">
        <v>441</v>
      </c>
      <c r="C840" s="28" t="b">
        <v>1</v>
      </c>
      <c r="D840" s="28" t="b">
        <v>1</v>
      </c>
      <c r="E840" s="28" t="b">
        <v>1</v>
      </c>
      <c r="F840" s="28" t="b">
        <v>1</v>
      </c>
      <c r="G840" s="28">
        <v>-2000035</v>
      </c>
    </row>
    <row r="841" spans="1:7" hidden="1" x14ac:dyDescent="0.2">
      <c r="A841" s="28" t="s">
        <v>1918</v>
      </c>
      <c r="B841" s="28" t="s">
        <v>1947</v>
      </c>
      <c r="C841" s="28" t="b">
        <v>0</v>
      </c>
      <c r="D841" s="28" t="b">
        <v>1</v>
      </c>
      <c r="E841" s="28" t="b">
        <v>0</v>
      </c>
      <c r="F841" s="28" t="b">
        <v>0</v>
      </c>
      <c r="G841" s="28">
        <v>-2000480</v>
      </c>
    </row>
    <row r="842" spans="1:7" hidden="1" x14ac:dyDescent="0.2">
      <c r="A842" s="28" t="s">
        <v>444</v>
      </c>
      <c r="B842" s="28" t="s">
        <v>445</v>
      </c>
      <c r="C842" s="28" t="b">
        <v>1</v>
      </c>
      <c r="D842" s="28" t="b">
        <v>0</v>
      </c>
      <c r="E842" s="28" t="b">
        <v>0</v>
      </c>
      <c r="F842" s="28" t="b">
        <v>0</v>
      </c>
      <c r="G842" s="28">
        <v>-2000160</v>
      </c>
    </row>
    <row r="843" spans="1:7" ht="25.5" hidden="1" x14ac:dyDescent="0.2">
      <c r="A843" s="28" t="s">
        <v>1022</v>
      </c>
      <c r="B843" s="28" t="s">
        <v>1023</v>
      </c>
      <c r="C843" s="28" t="b">
        <v>0</v>
      </c>
      <c r="D843" s="28" t="b">
        <v>0</v>
      </c>
      <c r="E843" s="28" t="b">
        <v>0</v>
      </c>
      <c r="F843" s="28" t="b">
        <v>0</v>
      </c>
      <c r="G843" s="28">
        <v>-2008125</v>
      </c>
    </row>
    <row r="844" spans="1:7" hidden="1" x14ac:dyDescent="0.2">
      <c r="A844" s="28" t="s">
        <v>1027</v>
      </c>
      <c r="B844" s="28" t="s">
        <v>1028</v>
      </c>
      <c r="C844" s="28" t="b">
        <v>0</v>
      </c>
      <c r="D844" s="28" t="b">
        <v>1</v>
      </c>
      <c r="E844" s="28" t="b">
        <v>0</v>
      </c>
      <c r="F844" s="28" t="b">
        <v>0</v>
      </c>
      <c r="G844" s="28">
        <v>-2000570</v>
      </c>
    </row>
    <row r="845" spans="1:7" hidden="1" x14ac:dyDescent="0.2">
      <c r="A845" s="28" t="s">
        <v>1029</v>
      </c>
      <c r="B845" s="28" t="s">
        <v>1030</v>
      </c>
      <c r="C845" s="28" t="b">
        <v>0</v>
      </c>
      <c r="D845" s="28" t="b">
        <v>0</v>
      </c>
      <c r="E845" s="28" t="b">
        <v>0</v>
      </c>
      <c r="F845" s="28" t="b">
        <v>0</v>
      </c>
      <c r="G845" s="28">
        <v>-2006000</v>
      </c>
    </row>
    <row r="846" spans="1:7" hidden="1" x14ac:dyDescent="0.2">
      <c r="A846" s="28" t="s">
        <v>1032</v>
      </c>
      <c r="B846" s="28" t="s">
        <v>1033</v>
      </c>
      <c r="C846" s="28" t="b">
        <v>0</v>
      </c>
      <c r="D846" s="28" t="b">
        <v>1</v>
      </c>
      <c r="E846" s="28" t="b">
        <v>0</v>
      </c>
      <c r="F846" s="28" t="b">
        <v>0</v>
      </c>
      <c r="G846" s="28">
        <v>-2000301</v>
      </c>
    </row>
    <row r="847" spans="1:7" hidden="1" x14ac:dyDescent="0.2">
      <c r="A847" s="28" t="s">
        <v>1035</v>
      </c>
      <c r="B847" s="28" t="s">
        <v>1036</v>
      </c>
      <c r="C847" s="28" t="b">
        <v>0</v>
      </c>
      <c r="D847" s="28" t="b">
        <v>1</v>
      </c>
      <c r="E847" s="28" t="b">
        <v>0</v>
      </c>
      <c r="F847" s="28" t="b">
        <v>0</v>
      </c>
      <c r="G847" s="28">
        <v>-2000201</v>
      </c>
    </row>
    <row r="848" spans="1:7" hidden="1" x14ac:dyDescent="0.2">
      <c r="A848" s="28" t="s">
        <v>1037</v>
      </c>
      <c r="B848" s="28" t="s">
        <v>1038</v>
      </c>
      <c r="C848" s="28" t="b">
        <v>0</v>
      </c>
      <c r="D848" s="28" t="b">
        <v>1</v>
      </c>
      <c r="E848" s="28" t="b">
        <v>0</v>
      </c>
      <c r="F848" s="28" t="b">
        <v>0</v>
      </c>
      <c r="G848" s="28">
        <v>-2000400</v>
      </c>
    </row>
    <row r="849" spans="1:7" hidden="1" x14ac:dyDescent="0.2">
      <c r="A849" s="28" t="s">
        <v>1040</v>
      </c>
      <c r="B849" s="28" t="s">
        <v>1041</v>
      </c>
      <c r="C849" s="28" t="b">
        <v>0</v>
      </c>
      <c r="D849" s="28" t="b">
        <v>0</v>
      </c>
      <c r="E849" s="28" t="b">
        <v>0</v>
      </c>
      <c r="F849" s="28" t="b">
        <v>0</v>
      </c>
      <c r="G849" s="28">
        <v>-2000200</v>
      </c>
    </row>
    <row r="850" spans="1:7" ht="25.5" hidden="1" x14ac:dyDescent="0.2">
      <c r="A850" s="28" t="s">
        <v>1042</v>
      </c>
      <c r="B850" s="28" t="s">
        <v>1043</v>
      </c>
      <c r="C850" s="28" t="b">
        <v>0</v>
      </c>
      <c r="D850" s="28" t="b">
        <v>1</v>
      </c>
      <c r="E850" s="28" t="b">
        <v>0</v>
      </c>
      <c r="F850" s="28" t="b">
        <v>0</v>
      </c>
      <c r="G850" s="28">
        <v>-2008080</v>
      </c>
    </row>
    <row r="851" spans="1:7" hidden="1" x14ac:dyDescent="0.2">
      <c r="A851" s="28" t="s">
        <v>449</v>
      </c>
      <c r="B851" s="28" t="s">
        <v>450</v>
      </c>
      <c r="C851" s="28" t="b">
        <v>1</v>
      </c>
      <c r="D851" s="28" t="b">
        <v>1</v>
      </c>
      <c r="E851" s="28" t="b">
        <v>1</v>
      </c>
      <c r="F851" s="28" t="b">
        <v>0</v>
      </c>
      <c r="G851" s="28">
        <v>-2008079</v>
      </c>
    </row>
    <row r="852" spans="1:7" hidden="1" x14ac:dyDescent="0.2">
      <c r="A852" s="28" t="s">
        <v>451</v>
      </c>
      <c r="B852" s="28" t="s">
        <v>452</v>
      </c>
      <c r="C852" s="28" t="b">
        <v>1</v>
      </c>
      <c r="D852" s="28" t="b">
        <v>1</v>
      </c>
      <c r="E852" s="28" t="b">
        <v>0</v>
      </c>
      <c r="F852" s="28" t="b">
        <v>0</v>
      </c>
      <c r="G852" s="28">
        <v>-2000996</v>
      </c>
    </row>
    <row r="853" spans="1:7" hidden="1" x14ac:dyDescent="0.2">
      <c r="A853" s="28" t="s">
        <v>453</v>
      </c>
      <c r="B853" s="28" t="s">
        <v>454</v>
      </c>
      <c r="C853" s="28" t="b">
        <v>1</v>
      </c>
      <c r="D853" s="28" t="b">
        <v>0</v>
      </c>
      <c r="E853" s="28" t="b">
        <v>0</v>
      </c>
      <c r="F853" s="28" t="b">
        <v>0</v>
      </c>
      <c r="G853" s="28">
        <v>-2003100</v>
      </c>
    </row>
    <row r="854" spans="1:7" hidden="1" x14ac:dyDescent="0.2">
      <c r="A854" s="28" t="s">
        <v>456</v>
      </c>
      <c r="B854" s="28" t="s">
        <v>457</v>
      </c>
      <c r="C854" s="28" t="b">
        <v>1</v>
      </c>
      <c r="D854" s="28" t="b">
        <v>1</v>
      </c>
      <c r="E854" s="28" t="b">
        <v>1</v>
      </c>
      <c r="F854" s="28" t="b">
        <v>1</v>
      </c>
      <c r="G854" s="28">
        <v>-2001260</v>
      </c>
    </row>
    <row r="855" spans="1:7" hidden="1" x14ac:dyDescent="0.2">
      <c r="A855" s="28" t="s">
        <v>1052</v>
      </c>
      <c r="B855" s="28" t="s">
        <v>1053</v>
      </c>
      <c r="C855" s="28" t="b">
        <v>0</v>
      </c>
      <c r="D855" s="28" t="b">
        <v>1</v>
      </c>
      <c r="E855" s="28" t="b">
        <v>0</v>
      </c>
      <c r="F855" s="28" t="b">
        <v>0</v>
      </c>
      <c r="G855" s="28">
        <v>-2005016</v>
      </c>
    </row>
    <row r="856" spans="1:7" hidden="1" x14ac:dyDescent="0.2">
      <c r="A856" s="28" t="s">
        <v>1056</v>
      </c>
      <c r="B856" s="28" t="s">
        <v>1057</v>
      </c>
      <c r="C856" s="28" t="b">
        <v>0</v>
      </c>
      <c r="D856" s="28" t="b">
        <v>1</v>
      </c>
      <c r="E856" s="28" t="b">
        <v>0</v>
      </c>
      <c r="F856" s="28" t="b">
        <v>0</v>
      </c>
      <c r="G856" s="28">
        <v>-2000485</v>
      </c>
    </row>
    <row r="857" spans="1:7" hidden="1" x14ac:dyDescent="0.2">
      <c r="A857" s="28" t="s">
        <v>462</v>
      </c>
      <c r="B857" s="28" t="s">
        <v>465</v>
      </c>
      <c r="C857" s="28" t="b">
        <v>1</v>
      </c>
      <c r="D857" s="28" t="b">
        <v>0</v>
      </c>
      <c r="E857" s="28" t="b">
        <v>0</v>
      </c>
      <c r="F857" s="28" t="b">
        <v>0</v>
      </c>
      <c r="G857" s="28">
        <v>-2003600</v>
      </c>
    </row>
    <row r="858" spans="1:7" ht="25.5" hidden="1" x14ac:dyDescent="0.2">
      <c r="A858" s="28" t="s">
        <v>1061</v>
      </c>
      <c r="B858" s="28" t="s">
        <v>1062</v>
      </c>
      <c r="C858" s="28" t="b">
        <v>0</v>
      </c>
      <c r="D858" s="28" t="b">
        <v>1</v>
      </c>
      <c r="E858" s="28" t="b">
        <v>0</v>
      </c>
      <c r="F858" s="28" t="b">
        <v>0</v>
      </c>
      <c r="G858" s="28">
        <v>-2005110</v>
      </c>
    </row>
    <row r="859" spans="1:7" ht="25.5" hidden="1" x14ac:dyDescent="0.2">
      <c r="A859" s="28" t="s">
        <v>466</v>
      </c>
      <c r="B859" s="28" t="s">
        <v>467</v>
      </c>
      <c r="C859" s="28" t="b">
        <v>1</v>
      </c>
      <c r="D859" s="28" t="b">
        <v>1</v>
      </c>
      <c r="E859" s="28" t="b">
        <v>1</v>
      </c>
      <c r="F859" s="28" t="b">
        <v>0</v>
      </c>
      <c r="G859" s="28">
        <v>-2001350</v>
      </c>
    </row>
    <row r="860" spans="1:7" ht="25.5" hidden="1" x14ac:dyDescent="0.2">
      <c r="A860" s="28" t="s">
        <v>1065</v>
      </c>
      <c r="B860" s="28" t="s">
        <v>1066</v>
      </c>
      <c r="C860" s="28" t="b">
        <v>0</v>
      </c>
      <c r="D860" s="28" t="b">
        <v>1</v>
      </c>
      <c r="E860" s="28" t="b">
        <v>0</v>
      </c>
      <c r="F860" s="28" t="b">
        <v>0</v>
      </c>
      <c r="G860" s="28">
        <v>-2005014</v>
      </c>
    </row>
    <row r="861" spans="1:7" hidden="1" x14ac:dyDescent="0.2">
      <c r="A861" s="28" t="s">
        <v>1069</v>
      </c>
      <c r="B861" s="28" t="s">
        <v>1070</v>
      </c>
      <c r="C861" s="28" t="b">
        <v>0</v>
      </c>
      <c r="D861" s="28" t="b">
        <v>0</v>
      </c>
      <c r="E861" s="28" t="b">
        <v>0</v>
      </c>
      <c r="F861" s="28" t="b">
        <v>0</v>
      </c>
      <c r="G861" s="28">
        <v>-2000264</v>
      </c>
    </row>
    <row r="862" spans="1:7" ht="25.5" hidden="1" x14ac:dyDescent="0.2">
      <c r="A862" s="28" t="s">
        <v>1072</v>
      </c>
      <c r="B862" s="28" t="s">
        <v>1073</v>
      </c>
      <c r="C862" s="28" t="b">
        <v>0</v>
      </c>
      <c r="D862" s="28" t="b">
        <v>1</v>
      </c>
      <c r="E862" s="28" t="b">
        <v>0</v>
      </c>
      <c r="F862" s="28" t="b">
        <v>0</v>
      </c>
      <c r="G862" s="28">
        <v>-2005100</v>
      </c>
    </row>
    <row r="863" spans="1:7" hidden="1" x14ac:dyDescent="0.2">
      <c r="A863" s="28" t="s">
        <v>1075</v>
      </c>
      <c r="B863" s="28" t="s">
        <v>1076</v>
      </c>
      <c r="C863" s="28" t="b">
        <v>0</v>
      </c>
      <c r="D863" s="28" t="b">
        <v>0</v>
      </c>
      <c r="E863" s="28" t="b">
        <v>0</v>
      </c>
      <c r="F863" s="28" t="b">
        <v>0</v>
      </c>
      <c r="G863" s="28">
        <v>-2000263</v>
      </c>
    </row>
    <row r="864" spans="1:7" hidden="1" x14ac:dyDescent="0.2">
      <c r="A864" s="28" t="s">
        <v>1078</v>
      </c>
      <c r="B864" s="28" t="s">
        <v>1079</v>
      </c>
      <c r="C864" s="28" t="b">
        <v>0</v>
      </c>
      <c r="D864" s="28" t="b">
        <v>0</v>
      </c>
      <c r="E864" s="28" t="b">
        <v>0</v>
      </c>
      <c r="F864" s="28" t="b">
        <v>0</v>
      </c>
      <c r="G864" s="28">
        <v>-2000265</v>
      </c>
    </row>
    <row r="865" spans="1:7" hidden="1" x14ac:dyDescent="0.2">
      <c r="A865" s="28" t="s">
        <v>1081</v>
      </c>
      <c r="B865" s="28" t="s">
        <v>1082</v>
      </c>
      <c r="C865" s="28" t="b">
        <v>0</v>
      </c>
      <c r="D865" s="28" t="b">
        <v>1</v>
      </c>
      <c r="E865" s="28" t="b">
        <v>0</v>
      </c>
      <c r="F865" s="28" t="b">
        <v>0</v>
      </c>
      <c r="G865" s="28">
        <v>-2008100</v>
      </c>
    </row>
    <row r="866" spans="1:7" hidden="1" x14ac:dyDescent="0.2">
      <c r="A866" s="28" t="s">
        <v>468</v>
      </c>
      <c r="B866" s="28" t="s">
        <v>471</v>
      </c>
      <c r="C866" s="28" t="b">
        <v>1</v>
      </c>
      <c r="D866" s="28" t="b">
        <v>1</v>
      </c>
      <c r="E866" s="28" t="b">
        <v>1</v>
      </c>
      <c r="F866" s="28" t="b">
        <v>0</v>
      </c>
      <c r="G866" s="28">
        <v>-2008099</v>
      </c>
    </row>
    <row r="867" spans="1:7" hidden="1" x14ac:dyDescent="0.2">
      <c r="A867" s="28" t="s">
        <v>1921</v>
      </c>
      <c r="B867" s="28" t="s">
        <v>1093</v>
      </c>
      <c r="C867" s="28" t="b">
        <v>0</v>
      </c>
      <c r="D867" s="28" t="b">
        <v>1</v>
      </c>
      <c r="E867" s="28" t="b">
        <v>0</v>
      </c>
      <c r="F867" s="28" t="b">
        <v>0</v>
      </c>
      <c r="G867" s="28">
        <v>-2000941</v>
      </c>
    </row>
    <row r="868" spans="1:7" hidden="1" x14ac:dyDescent="0.2">
      <c r="A868" s="28" t="s">
        <v>1085</v>
      </c>
      <c r="B868" s="28" t="s">
        <v>1086</v>
      </c>
      <c r="C868" s="28" t="b">
        <v>0</v>
      </c>
      <c r="D868" s="28" t="b">
        <v>1</v>
      </c>
      <c r="E868" s="28" t="b">
        <v>0</v>
      </c>
      <c r="F868" s="28" t="b">
        <v>0</v>
      </c>
      <c r="G868" s="28">
        <v>-2000938</v>
      </c>
    </row>
    <row r="869" spans="1:7" hidden="1" x14ac:dyDescent="0.2">
      <c r="A869" s="28" t="s">
        <v>1922</v>
      </c>
      <c r="B869" s="28" t="s">
        <v>1105</v>
      </c>
      <c r="C869" s="28" t="b">
        <v>0</v>
      </c>
      <c r="D869" s="28" t="b">
        <v>1</v>
      </c>
      <c r="E869" s="28" t="b">
        <v>0</v>
      </c>
      <c r="F869" s="28" t="b">
        <v>0</v>
      </c>
      <c r="G869" s="28">
        <v>-2000940</v>
      </c>
    </row>
    <row r="870" spans="1:7" hidden="1" x14ac:dyDescent="0.2">
      <c r="A870" s="28" t="s">
        <v>1923</v>
      </c>
      <c r="B870" s="28" t="s">
        <v>1097</v>
      </c>
      <c r="C870" s="28" t="b">
        <v>0</v>
      </c>
      <c r="D870" s="28" t="b">
        <v>1</v>
      </c>
      <c r="E870" s="28" t="b">
        <v>0</v>
      </c>
      <c r="F870" s="28" t="b">
        <v>0</v>
      </c>
      <c r="G870" s="28">
        <v>-2000942</v>
      </c>
    </row>
    <row r="871" spans="1:7" hidden="1" x14ac:dyDescent="0.2">
      <c r="A871" s="28" t="s">
        <v>1100</v>
      </c>
      <c r="B871" s="28" t="s">
        <v>1101</v>
      </c>
      <c r="C871" s="28" t="b">
        <v>0</v>
      </c>
      <c r="D871" s="28" t="b">
        <v>1</v>
      </c>
      <c r="E871" s="28" t="b">
        <v>0</v>
      </c>
      <c r="F871" s="28" t="b">
        <v>0</v>
      </c>
      <c r="G871" s="28">
        <v>-2005023</v>
      </c>
    </row>
    <row r="872" spans="1:7" ht="25.5" hidden="1" x14ac:dyDescent="0.2">
      <c r="A872" s="28" t="s">
        <v>1088</v>
      </c>
      <c r="B872" s="28" t="s">
        <v>1089</v>
      </c>
      <c r="C872" s="28" t="b">
        <v>0</v>
      </c>
      <c r="D872" s="28" t="b">
        <v>1</v>
      </c>
      <c r="E872" s="28" t="b">
        <v>0</v>
      </c>
      <c r="F872" s="28" t="b">
        <v>0</v>
      </c>
      <c r="G872" s="28">
        <v>-2000944</v>
      </c>
    </row>
    <row r="873" spans="1:7" hidden="1" x14ac:dyDescent="0.2">
      <c r="A873" s="28" t="s">
        <v>476</v>
      </c>
      <c r="B873" s="28" t="s">
        <v>474</v>
      </c>
      <c r="C873" s="28" t="b">
        <v>1</v>
      </c>
      <c r="D873" s="28" t="b">
        <v>1</v>
      </c>
      <c r="E873" s="28" t="b">
        <v>1</v>
      </c>
      <c r="F873" s="28" t="b">
        <v>1</v>
      </c>
      <c r="G873" s="28">
        <v>-2000120</v>
      </c>
    </row>
    <row r="874" spans="1:7" ht="25.5" hidden="1" x14ac:dyDescent="0.2">
      <c r="A874" s="28" t="s">
        <v>1108</v>
      </c>
      <c r="B874" s="28" t="s">
        <v>1109</v>
      </c>
      <c r="C874" s="28" t="b">
        <v>0</v>
      </c>
      <c r="D874" s="28" t="b">
        <v>1</v>
      </c>
      <c r="E874" s="28" t="b">
        <v>0</v>
      </c>
      <c r="F874" s="28" t="b">
        <v>0</v>
      </c>
      <c r="G874" s="28">
        <v>-2006090</v>
      </c>
    </row>
    <row r="875" spans="1:7" ht="25.5" hidden="1" x14ac:dyDescent="0.2">
      <c r="A875" s="28" t="s">
        <v>484</v>
      </c>
      <c r="B875" s="28" t="s">
        <v>485</v>
      </c>
      <c r="C875" s="28" t="b">
        <v>1</v>
      </c>
      <c r="D875" s="28" t="b">
        <v>1</v>
      </c>
      <c r="E875" s="28" t="b">
        <v>0</v>
      </c>
      <c r="F875" s="28" t="b">
        <v>1</v>
      </c>
      <c r="G875" s="28">
        <v>-2009003</v>
      </c>
    </row>
    <row r="876" spans="1:7" ht="38.25" hidden="1" x14ac:dyDescent="0.2">
      <c r="A876" s="28" t="s">
        <v>1116</v>
      </c>
      <c r="B876" s="28" t="s">
        <v>1117</v>
      </c>
      <c r="C876" s="28" t="b">
        <v>0</v>
      </c>
      <c r="D876" s="28" t="b">
        <v>1</v>
      </c>
      <c r="E876" s="28" t="b">
        <v>0</v>
      </c>
      <c r="F876" s="28" t="b">
        <v>0</v>
      </c>
      <c r="G876" s="28">
        <v>-2009005</v>
      </c>
    </row>
    <row r="877" spans="1:7" ht="38.25" hidden="1" x14ac:dyDescent="0.2">
      <c r="A877" s="28" t="s">
        <v>1112</v>
      </c>
      <c r="B877" s="28" t="s">
        <v>1113</v>
      </c>
      <c r="C877" s="28" t="b">
        <v>0</v>
      </c>
      <c r="D877" s="28" t="b">
        <v>1</v>
      </c>
      <c r="E877" s="28" t="b">
        <v>0</v>
      </c>
      <c r="F877" s="28" t="b">
        <v>0</v>
      </c>
      <c r="G877" s="28">
        <v>-2009021</v>
      </c>
    </row>
    <row r="878" spans="1:7" ht="25.5" hidden="1" x14ac:dyDescent="0.2">
      <c r="A878" s="28" t="s">
        <v>1120</v>
      </c>
      <c r="B878" s="28" t="s">
        <v>1121</v>
      </c>
      <c r="C878" s="28" t="b">
        <v>0</v>
      </c>
      <c r="D878" s="28" t="b">
        <v>1</v>
      </c>
      <c r="E878" s="28" t="b">
        <v>0</v>
      </c>
      <c r="F878" s="28" t="b">
        <v>0</v>
      </c>
      <c r="G878" s="28">
        <v>-2005130</v>
      </c>
    </row>
    <row r="879" spans="1:7" ht="25.5" hidden="1" x14ac:dyDescent="0.2">
      <c r="A879" s="28" t="s">
        <v>486</v>
      </c>
      <c r="B879" s="28" t="s">
        <v>487</v>
      </c>
      <c r="C879" s="28" t="b">
        <v>1</v>
      </c>
      <c r="D879" s="28" t="b">
        <v>1</v>
      </c>
      <c r="E879" s="28" t="b">
        <v>0</v>
      </c>
      <c r="F879" s="28" t="b">
        <v>0</v>
      </c>
      <c r="G879" s="28">
        <v>-2001327</v>
      </c>
    </row>
    <row r="880" spans="1:7" ht="25.5" hidden="1" x14ac:dyDescent="0.2">
      <c r="A880" s="28" t="s">
        <v>1924</v>
      </c>
      <c r="B880" s="28" t="s">
        <v>1948</v>
      </c>
      <c r="C880" s="28" t="b">
        <v>0</v>
      </c>
      <c r="D880" s="28" t="b">
        <v>1</v>
      </c>
      <c r="E880" s="28" t="b">
        <v>0</v>
      </c>
      <c r="F880" s="28" t="b">
        <v>0</v>
      </c>
      <c r="G880" s="28">
        <v>-2005018</v>
      </c>
    </row>
    <row r="881" spans="1:7" hidden="1" x14ac:dyDescent="0.2">
      <c r="A881" s="28" t="s">
        <v>488</v>
      </c>
      <c r="B881" s="28" t="s">
        <v>491</v>
      </c>
      <c r="C881" s="28" t="b">
        <v>1</v>
      </c>
      <c r="D881" s="28" t="b">
        <v>1</v>
      </c>
      <c r="E881" s="28" t="b">
        <v>1</v>
      </c>
      <c r="F881" s="28" t="b">
        <v>1</v>
      </c>
      <c r="G881" s="28">
        <v>-2001330</v>
      </c>
    </row>
    <row r="882" spans="1:7" ht="25.5" hidden="1" x14ac:dyDescent="0.2">
      <c r="A882" s="28" t="s">
        <v>1128</v>
      </c>
      <c r="B882" s="28" t="s">
        <v>1129</v>
      </c>
      <c r="C882" s="28" t="b">
        <v>0</v>
      </c>
      <c r="D882" s="28" t="b">
        <v>1</v>
      </c>
      <c r="E882" s="28" t="b">
        <v>0</v>
      </c>
      <c r="F882" s="28" t="b">
        <v>0</v>
      </c>
      <c r="G882" s="28">
        <v>-2009040</v>
      </c>
    </row>
    <row r="883" spans="1:7" ht="25.5" hidden="1" x14ac:dyDescent="0.2">
      <c r="A883" s="28" t="s">
        <v>495</v>
      </c>
      <c r="B883" s="28" t="s">
        <v>496</v>
      </c>
      <c r="C883" s="28" t="b">
        <v>1</v>
      </c>
      <c r="D883" s="28" t="b">
        <v>1</v>
      </c>
      <c r="E883" s="28" t="b">
        <v>0</v>
      </c>
      <c r="F883" s="28" t="b">
        <v>1</v>
      </c>
      <c r="G883" s="28">
        <v>-2009030</v>
      </c>
    </row>
    <row r="884" spans="1:7" ht="25.5" hidden="1" x14ac:dyDescent="0.2">
      <c r="A884" s="28" t="s">
        <v>497</v>
      </c>
      <c r="B884" s="28" t="s">
        <v>498</v>
      </c>
      <c r="C884" s="28" t="b">
        <v>1</v>
      </c>
      <c r="D884" s="28" t="b">
        <v>1</v>
      </c>
      <c r="E884" s="28" t="b">
        <v>0</v>
      </c>
      <c r="F884" s="28" t="b">
        <v>1</v>
      </c>
      <c r="G884" s="28">
        <v>-2009017</v>
      </c>
    </row>
    <row r="885" spans="1:7" ht="25.5" hidden="1" x14ac:dyDescent="0.2">
      <c r="A885" s="28" t="s">
        <v>499</v>
      </c>
      <c r="B885" s="28" t="s">
        <v>501</v>
      </c>
      <c r="C885" s="28" t="b">
        <v>1</v>
      </c>
      <c r="D885" s="28" t="b">
        <v>1</v>
      </c>
      <c r="E885" s="28" t="b">
        <v>0</v>
      </c>
      <c r="F885" s="28" t="b">
        <v>1</v>
      </c>
      <c r="G885" s="28">
        <v>-2009016</v>
      </c>
    </row>
    <row r="886" spans="1:7" ht="38.25" hidden="1" x14ac:dyDescent="0.2">
      <c r="A886" s="28" t="s">
        <v>1134</v>
      </c>
      <c r="B886" s="28" t="s">
        <v>1135</v>
      </c>
      <c r="C886" s="28" t="b">
        <v>0</v>
      </c>
      <c r="D886" s="28" t="b">
        <v>1</v>
      </c>
      <c r="E886" s="28" t="b">
        <v>0</v>
      </c>
      <c r="F886" s="28" t="b">
        <v>0</v>
      </c>
      <c r="G886" s="28">
        <v>-2009028</v>
      </c>
    </row>
    <row r="887" spans="1:7" ht="38.25" hidden="1" x14ac:dyDescent="0.2">
      <c r="A887" s="28" t="s">
        <v>1138</v>
      </c>
      <c r="B887" s="28" t="s">
        <v>1139</v>
      </c>
      <c r="C887" s="28" t="b">
        <v>0</v>
      </c>
      <c r="D887" s="28" t="b">
        <v>1</v>
      </c>
      <c r="E887" s="28" t="b">
        <v>0</v>
      </c>
      <c r="F887" s="28" t="b">
        <v>0</v>
      </c>
      <c r="G887" s="28">
        <v>-2009022</v>
      </c>
    </row>
    <row r="888" spans="1:7" ht="25.5" hidden="1" x14ac:dyDescent="0.2">
      <c r="A888" s="28" t="s">
        <v>1925</v>
      </c>
      <c r="B888" s="28" t="s">
        <v>1949</v>
      </c>
      <c r="C888" s="28" t="b">
        <v>0</v>
      </c>
      <c r="D888" s="28" t="b">
        <v>1</v>
      </c>
      <c r="E888" s="28" t="b">
        <v>0</v>
      </c>
      <c r="F888" s="28" t="b">
        <v>0</v>
      </c>
      <c r="G888" s="28">
        <v>-2005019</v>
      </c>
    </row>
    <row r="889" spans="1:7" ht="25.5" hidden="1" x14ac:dyDescent="0.2">
      <c r="A889" s="28" t="s">
        <v>502</v>
      </c>
      <c r="B889" s="28" t="s">
        <v>504</v>
      </c>
      <c r="C889" s="28" t="b">
        <v>1</v>
      </c>
      <c r="D889" s="28" t="b">
        <v>1</v>
      </c>
      <c r="E889" s="28" t="b">
        <v>1</v>
      </c>
      <c r="F889" s="28" t="b">
        <v>1</v>
      </c>
      <c r="G889" s="28">
        <v>-2001300</v>
      </c>
    </row>
    <row r="890" spans="1:7" hidden="1" x14ac:dyDescent="0.2">
      <c r="A890" s="28" t="s">
        <v>505</v>
      </c>
      <c r="B890" s="28" t="s">
        <v>507</v>
      </c>
      <c r="C890" s="28" t="b">
        <v>1</v>
      </c>
      <c r="D890" s="28" t="b">
        <v>1</v>
      </c>
      <c r="E890" s="28" t="b">
        <v>1</v>
      </c>
      <c r="F890" s="28" t="b">
        <v>1</v>
      </c>
      <c r="G890" s="28">
        <v>-2001320</v>
      </c>
    </row>
    <row r="891" spans="1:7" ht="25.5" hidden="1" x14ac:dyDescent="0.2">
      <c r="A891" s="28" t="s">
        <v>1143</v>
      </c>
      <c r="B891" s="28" t="s">
        <v>1144</v>
      </c>
      <c r="C891" s="28" t="b">
        <v>0</v>
      </c>
      <c r="D891" s="28" t="b">
        <v>1</v>
      </c>
      <c r="E891" s="28" t="b">
        <v>0</v>
      </c>
      <c r="F891" s="28" t="b">
        <v>0</v>
      </c>
      <c r="G891" s="28">
        <v>-2005015</v>
      </c>
    </row>
    <row r="892" spans="1:7" ht="25.5" hidden="1" x14ac:dyDescent="0.2">
      <c r="A892" s="28" t="s">
        <v>1148</v>
      </c>
      <c r="B892" s="28" t="s">
        <v>1149</v>
      </c>
      <c r="C892" s="28" t="b">
        <v>0</v>
      </c>
      <c r="D892" s="28" t="b">
        <v>0</v>
      </c>
      <c r="E892" s="28" t="b">
        <v>0</v>
      </c>
      <c r="F892" s="28" t="b">
        <v>0</v>
      </c>
      <c r="G892" s="28">
        <v>-2005204</v>
      </c>
    </row>
    <row r="893" spans="1:7" ht="25.5" hidden="1" x14ac:dyDescent="0.2">
      <c r="A893" s="28" t="s">
        <v>1151</v>
      </c>
      <c r="B893" s="28" t="s">
        <v>1152</v>
      </c>
      <c r="C893" s="28" t="b">
        <v>0</v>
      </c>
      <c r="D893" s="28" t="b">
        <v>1</v>
      </c>
      <c r="E893" s="28" t="b">
        <v>0</v>
      </c>
      <c r="F893" s="28" t="b">
        <v>0</v>
      </c>
      <c r="G893" s="28">
        <v>-2005210</v>
      </c>
    </row>
    <row r="894" spans="1:7" hidden="1" x14ac:dyDescent="0.2">
      <c r="A894" s="28" t="s">
        <v>1154</v>
      </c>
      <c r="B894" s="28" t="s">
        <v>1155</v>
      </c>
      <c r="C894" s="28" t="b">
        <v>0</v>
      </c>
      <c r="D894" s="28" t="b">
        <v>0</v>
      </c>
      <c r="E894" s="28" t="b">
        <v>0</v>
      </c>
      <c r="F894" s="28" t="b">
        <v>0</v>
      </c>
      <c r="G894" s="28">
        <v>-2005200</v>
      </c>
    </row>
    <row r="895" spans="1:7" ht="25.5" hidden="1" x14ac:dyDescent="0.2">
      <c r="A895" s="28" t="s">
        <v>508</v>
      </c>
      <c r="B895" s="28" t="s">
        <v>509</v>
      </c>
      <c r="C895" s="28" t="b">
        <v>1</v>
      </c>
      <c r="D895" s="28" t="b">
        <v>1</v>
      </c>
      <c r="E895" s="28" t="b">
        <v>0</v>
      </c>
      <c r="F895" s="28" t="b">
        <v>1</v>
      </c>
      <c r="G895" s="28">
        <v>-2009009</v>
      </c>
    </row>
    <row r="896" spans="1:7" ht="38.25" hidden="1" x14ac:dyDescent="0.2">
      <c r="A896" s="28" t="s">
        <v>1158</v>
      </c>
      <c r="B896" s="28" t="s">
        <v>1159</v>
      </c>
      <c r="C896" s="28" t="b">
        <v>0</v>
      </c>
      <c r="D896" s="28" t="b">
        <v>1</v>
      </c>
      <c r="E896" s="28" t="b">
        <v>0</v>
      </c>
      <c r="F896" s="28" t="b">
        <v>0</v>
      </c>
      <c r="G896" s="28">
        <v>-2009010</v>
      </c>
    </row>
    <row r="897" spans="1:7" ht="38.25" hidden="1" x14ac:dyDescent="0.2">
      <c r="A897" s="28" t="s">
        <v>1162</v>
      </c>
      <c r="B897" s="28" t="s">
        <v>1163</v>
      </c>
      <c r="C897" s="28" t="b">
        <v>0</v>
      </c>
      <c r="D897" s="28" t="b">
        <v>1</v>
      </c>
      <c r="E897" s="28" t="b">
        <v>0</v>
      </c>
      <c r="F897" s="28" t="b">
        <v>0</v>
      </c>
      <c r="G897" s="28">
        <v>-2009011</v>
      </c>
    </row>
    <row r="898" spans="1:7" hidden="1" x14ac:dyDescent="0.2">
      <c r="A898" s="28" t="s">
        <v>510</v>
      </c>
      <c r="B898" s="28" t="s">
        <v>511</v>
      </c>
      <c r="C898" s="28" t="b">
        <v>1</v>
      </c>
      <c r="D898" s="28" t="b">
        <v>1</v>
      </c>
      <c r="E898" s="28" t="b">
        <v>0</v>
      </c>
      <c r="F898" s="28" t="b">
        <v>1</v>
      </c>
      <c r="G898" s="28">
        <v>-2009000</v>
      </c>
    </row>
    <row r="899" spans="1:7" ht="25.5" hidden="1" x14ac:dyDescent="0.2">
      <c r="A899" s="28" t="s">
        <v>1166</v>
      </c>
      <c r="B899" s="28" t="s">
        <v>1167</v>
      </c>
      <c r="C899" s="28" t="b">
        <v>0</v>
      </c>
      <c r="D899" s="28" t="b">
        <v>1</v>
      </c>
      <c r="E899" s="28" t="b">
        <v>0</v>
      </c>
      <c r="F899" s="28" t="b">
        <v>0</v>
      </c>
      <c r="G899" s="28">
        <v>-2009020</v>
      </c>
    </row>
    <row r="900" spans="1:7" ht="25.5" hidden="1" x14ac:dyDescent="0.2">
      <c r="A900" s="28" t="s">
        <v>1174</v>
      </c>
      <c r="B900" s="28" t="s">
        <v>1175</v>
      </c>
      <c r="C900" s="28" t="b">
        <v>0</v>
      </c>
      <c r="D900" s="28" t="b">
        <v>1</v>
      </c>
      <c r="E900" s="28" t="b">
        <v>0</v>
      </c>
      <c r="F900" s="28" t="b">
        <v>0</v>
      </c>
      <c r="G900" s="28">
        <v>-2001355</v>
      </c>
    </row>
    <row r="901" spans="1:7" ht="25.5" hidden="1" x14ac:dyDescent="0.2">
      <c r="A901" s="28" t="s">
        <v>512</v>
      </c>
      <c r="B901" s="28" t="s">
        <v>513</v>
      </c>
      <c r="C901" s="28" t="b">
        <v>1</v>
      </c>
      <c r="D901" s="28" t="b">
        <v>1</v>
      </c>
      <c r="E901" s="28" t="b">
        <v>0</v>
      </c>
      <c r="F901" s="28" t="b">
        <v>1</v>
      </c>
      <c r="G901" s="28">
        <v>-2001354</v>
      </c>
    </row>
    <row r="902" spans="1:7" ht="25.5" hidden="1" x14ac:dyDescent="0.2">
      <c r="A902" s="28" t="s">
        <v>1179</v>
      </c>
      <c r="B902" s="28" t="s">
        <v>1180</v>
      </c>
      <c r="C902" s="28" t="b">
        <v>0</v>
      </c>
      <c r="D902" s="28" t="b">
        <v>1</v>
      </c>
      <c r="E902" s="28" t="b">
        <v>0</v>
      </c>
      <c r="F902" s="28" t="b">
        <v>0</v>
      </c>
      <c r="G902" s="28">
        <v>-2005030</v>
      </c>
    </row>
    <row r="903" spans="1:7" hidden="1" x14ac:dyDescent="0.2">
      <c r="A903" s="28" t="s">
        <v>514</v>
      </c>
      <c r="B903" s="28" t="s">
        <v>515</v>
      </c>
      <c r="C903" s="28" t="b">
        <v>1</v>
      </c>
      <c r="D903" s="28" t="b">
        <v>1</v>
      </c>
      <c r="E903" s="28" t="b">
        <v>0</v>
      </c>
      <c r="F903" s="28" t="b">
        <v>0</v>
      </c>
      <c r="G903" s="28">
        <v>-2001336</v>
      </c>
    </row>
    <row r="904" spans="1:7" hidden="1" x14ac:dyDescent="0.2">
      <c r="A904" s="28" t="s">
        <v>1186</v>
      </c>
      <c r="B904" s="28" t="s">
        <v>518</v>
      </c>
      <c r="C904" s="28" t="b">
        <v>1</v>
      </c>
      <c r="D904" s="28" t="b">
        <v>0</v>
      </c>
      <c r="E904" s="28" t="b">
        <v>0</v>
      </c>
      <c r="F904" s="28" t="b">
        <v>0</v>
      </c>
      <c r="G904" s="28">
        <v>-2008101</v>
      </c>
    </row>
    <row r="905" spans="1:7" ht="25.5" hidden="1" x14ac:dyDescent="0.2">
      <c r="A905" s="28" t="s">
        <v>1188</v>
      </c>
      <c r="B905" s="28" t="s">
        <v>1189</v>
      </c>
      <c r="C905" s="28" t="b">
        <v>0</v>
      </c>
      <c r="D905" s="28" t="b">
        <v>1</v>
      </c>
      <c r="E905" s="28" t="b">
        <v>0</v>
      </c>
      <c r="F905" s="28" t="b">
        <v>0</v>
      </c>
      <c r="G905" s="28">
        <v>-2008076</v>
      </c>
    </row>
    <row r="906" spans="1:7" hidden="1" x14ac:dyDescent="0.2">
      <c r="A906" s="28" t="s">
        <v>519</v>
      </c>
      <c r="B906" s="28" t="s">
        <v>520</v>
      </c>
      <c r="C906" s="28" t="b">
        <v>1</v>
      </c>
      <c r="D906" s="28" t="b">
        <v>1</v>
      </c>
      <c r="E906" s="28" t="b">
        <v>1</v>
      </c>
      <c r="F906" s="28" t="b">
        <v>0</v>
      </c>
      <c r="G906" s="28">
        <v>-2008075</v>
      </c>
    </row>
    <row r="907" spans="1:7" hidden="1" x14ac:dyDescent="0.2">
      <c r="A907" s="28" t="s">
        <v>1192</v>
      </c>
      <c r="B907" s="28" t="s">
        <v>1193</v>
      </c>
      <c r="C907" s="28" t="b">
        <v>0</v>
      </c>
      <c r="D907" s="28" t="b">
        <v>0</v>
      </c>
      <c r="E907" s="28" t="b">
        <v>0</v>
      </c>
      <c r="F907" s="28" t="b">
        <v>0</v>
      </c>
      <c r="G907" s="28">
        <v>-2000300</v>
      </c>
    </row>
    <row r="908" spans="1:7" hidden="1" x14ac:dyDescent="0.2">
      <c r="A908" s="28" t="s">
        <v>1195</v>
      </c>
      <c r="B908" s="28" t="s">
        <v>1196</v>
      </c>
      <c r="C908" s="28" t="b">
        <v>0</v>
      </c>
      <c r="D908" s="28" t="b">
        <v>1</v>
      </c>
      <c r="E908" s="28" t="b">
        <v>0</v>
      </c>
      <c r="F908" s="28" t="b">
        <v>0</v>
      </c>
      <c r="G908" s="28">
        <v>-2000280</v>
      </c>
    </row>
    <row r="909" spans="1:7" hidden="1" x14ac:dyDescent="0.2">
      <c r="A909" s="28" t="s">
        <v>521</v>
      </c>
      <c r="B909" s="28" t="s">
        <v>522</v>
      </c>
      <c r="C909" s="28" t="b">
        <v>1</v>
      </c>
      <c r="D909" s="28" t="b">
        <v>1</v>
      </c>
      <c r="E909" s="28" t="b">
        <v>0</v>
      </c>
      <c r="F909" s="28" t="b">
        <v>1</v>
      </c>
      <c r="G909" s="28">
        <v>-2001340</v>
      </c>
    </row>
    <row r="910" spans="1:7" hidden="1" x14ac:dyDescent="0.2">
      <c r="A910" s="28" t="s">
        <v>1199</v>
      </c>
      <c r="B910" s="28" t="s">
        <v>1200</v>
      </c>
      <c r="C910" s="28" t="b">
        <v>0</v>
      </c>
      <c r="D910" s="28" t="b">
        <v>1</v>
      </c>
      <c r="E910" s="28" t="b">
        <v>0</v>
      </c>
      <c r="F910" s="28" t="b">
        <v>0</v>
      </c>
      <c r="G910" s="28">
        <v>-2000197</v>
      </c>
    </row>
    <row r="911" spans="1:7" hidden="1" x14ac:dyDescent="0.2">
      <c r="A911" s="28" t="s">
        <v>1202</v>
      </c>
      <c r="B911" s="28" t="s">
        <v>1203</v>
      </c>
      <c r="C911" s="28" t="b">
        <v>0</v>
      </c>
      <c r="D911" s="28" t="b">
        <v>1</v>
      </c>
      <c r="E911" s="28" t="b">
        <v>0</v>
      </c>
      <c r="F911" s="28" t="b">
        <v>0</v>
      </c>
      <c r="G911" s="28">
        <v>-2000515</v>
      </c>
    </row>
    <row r="912" spans="1:7" hidden="1" x14ac:dyDescent="0.2">
      <c r="A912" s="28" t="s">
        <v>1206</v>
      </c>
      <c r="B912" s="28" t="s">
        <v>1207</v>
      </c>
      <c r="C912" s="28" t="b">
        <v>0</v>
      </c>
      <c r="D912" s="28" t="b">
        <v>0</v>
      </c>
      <c r="E912" s="28" t="b">
        <v>0</v>
      </c>
      <c r="F912" s="28" t="b">
        <v>0</v>
      </c>
      <c r="G912" s="28">
        <v>-2000510</v>
      </c>
    </row>
    <row r="913" spans="1:7" hidden="1" x14ac:dyDescent="0.2">
      <c r="A913" s="28" t="s">
        <v>1208</v>
      </c>
      <c r="B913" s="28" t="s">
        <v>1209</v>
      </c>
      <c r="C913" s="28" t="b">
        <v>1</v>
      </c>
      <c r="D913" s="28" t="b">
        <v>0</v>
      </c>
      <c r="E913" s="28" t="b">
        <v>0</v>
      </c>
      <c r="F913" s="28" t="b">
        <v>0</v>
      </c>
      <c r="G913" s="28">
        <v>-2000279</v>
      </c>
    </row>
    <row r="914" spans="1:7" hidden="1" x14ac:dyDescent="0.2">
      <c r="A914" s="28" t="s">
        <v>1927</v>
      </c>
      <c r="B914" s="28" t="s">
        <v>1950</v>
      </c>
      <c r="C914" s="28" t="b">
        <v>0</v>
      </c>
      <c r="D914" s="28" t="b">
        <v>1</v>
      </c>
      <c r="E914" s="28" t="b">
        <v>0</v>
      </c>
      <c r="F914" s="28" t="b">
        <v>0</v>
      </c>
      <c r="G914" s="28">
        <v>-2005011</v>
      </c>
    </row>
    <row r="915" spans="1:7" hidden="1" x14ac:dyDescent="0.2">
      <c r="A915" s="28" t="s">
        <v>526</v>
      </c>
      <c r="B915" s="28" t="s">
        <v>532</v>
      </c>
      <c r="C915" s="28" t="b">
        <v>1</v>
      </c>
      <c r="D915" s="28" t="b">
        <v>1</v>
      </c>
      <c r="E915" s="28" t="b">
        <v>1</v>
      </c>
      <c r="F915" s="28" t="b">
        <v>1</v>
      </c>
      <c r="G915" s="28">
        <v>-2000011</v>
      </c>
    </row>
    <row r="916" spans="1:7" hidden="1" x14ac:dyDescent="0.2">
      <c r="A916" s="28" t="s">
        <v>1211</v>
      </c>
      <c r="B916" s="28" t="s">
        <v>1212</v>
      </c>
      <c r="C916" s="28" t="b">
        <v>0</v>
      </c>
      <c r="D916" s="28" t="b">
        <v>1</v>
      </c>
      <c r="E916" s="28" t="b">
        <v>0</v>
      </c>
      <c r="F916" s="28" t="b">
        <v>0</v>
      </c>
      <c r="G916" s="28">
        <v>-2000450</v>
      </c>
    </row>
    <row r="917" spans="1:7" hidden="1" x14ac:dyDescent="0.2">
      <c r="A917" s="28" t="s">
        <v>541</v>
      </c>
      <c r="B917" s="28" t="s">
        <v>543</v>
      </c>
      <c r="C917" s="28" t="b">
        <v>1</v>
      </c>
      <c r="D917" s="28" t="b">
        <v>1</v>
      </c>
      <c r="E917" s="28" t="b">
        <v>1</v>
      </c>
      <c r="F917" s="28" t="b">
        <v>1</v>
      </c>
      <c r="G917" s="28">
        <v>-2000014</v>
      </c>
    </row>
    <row r="918" spans="1:7" hidden="1" x14ac:dyDescent="0.2">
      <c r="A918" s="28" t="s">
        <v>1216</v>
      </c>
      <c r="B918" s="28" t="s">
        <v>1217</v>
      </c>
      <c r="C918" s="28" t="b">
        <v>0</v>
      </c>
      <c r="D918" s="28" t="b">
        <v>1</v>
      </c>
      <c r="E918" s="28" t="b">
        <v>0</v>
      </c>
      <c r="F918" s="28" t="b">
        <v>0</v>
      </c>
      <c r="G918" s="28">
        <v>-2008057</v>
      </c>
    </row>
    <row r="919" spans="1:7" hidden="1" x14ac:dyDescent="0.2">
      <c r="A919" s="28" t="s">
        <v>544</v>
      </c>
      <c r="B919" s="28" t="s">
        <v>547</v>
      </c>
      <c r="C919" s="28" t="b">
        <v>1</v>
      </c>
      <c r="D919" s="28" t="b">
        <v>1</v>
      </c>
      <c r="E919" s="28" t="b">
        <v>0</v>
      </c>
      <c r="F919" s="28" t="b">
        <v>0</v>
      </c>
      <c r="G919" s="28">
        <v>-2008039</v>
      </c>
    </row>
    <row r="920" spans="1:7" hidden="1" x14ac:dyDescent="0.2">
      <c r="A920" s="28" t="s">
        <v>1220</v>
      </c>
      <c r="B920" s="28" t="s">
        <v>1221</v>
      </c>
      <c r="C920" s="28" t="b">
        <v>0</v>
      </c>
      <c r="D920" s="28" t="b">
        <v>1</v>
      </c>
      <c r="E920" s="28" t="b">
        <v>0</v>
      </c>
      <c r="F920" s="28" t="b">
        <v>0</v>
      </c>
      <c r="G920" s="28">
        <v>-2008115</v>
      </c>
    </row>
    <row r="921" spans="1:7" x14ac:dyDescent="0.2">
      <c r="A921" s="28"/>
      <c r="B921" s="28"/>
      <c r="C921" s="28"/>
      <c r="D921" s="28"/>
      <c r="E921" s="28"/>
      <c r="F921" s="28"/>
      <c r="G921" s="28"/>
    </row>
    <row r="922" spans="1:7" x14ac:dyDescent="0.2">
      <c r="A922" s="28"/>
      <c r="B922" s="28"/>
      <c r="C922" s="28"/>
      <c r="D922" s="28"/>
      <c r="E922" s="28"/>
      <c r="F922" s="28"/>
      <c r="G922" s="28"/>
    </row>
    <row r="923" spans="1:7" x14ac:dyDescent="0.2">
      <c r="A923" s="28"/>
      <c r="B923" s="28"/>
      <c r="C923" s="28"/>
      <c r="D923" s="28"/>
      <c r="E923" s="28"/>
      <c r="F923" s="28"/>
      <c r="G923" s="28"/>
    </row>
    <row r="924" spans="1:7" x14ac:dyDescent="0.2">
      <c r="A924" s="28"/>
      <c r="B924" s="28"/>
      <c r="C924" s="28"/>
      <c r="D924" s="28"/>
      <c r="E924" s="28"/>
      <c r="F924" s="28"/>
      <c r="G924" s="28"/>
    </row>
    <row r="925" spans="1:7" x14ac:dyDescent="0.2">
      <c r="A925" s="28"/>
      <c r="B925" s="28"/>
      <c r="C925" s="28"/>
      <c r="D925" s="28"/>
      <c r="E925" s="28"/>
      <c r="F925" s="28"/>
      <c r="G925" s="28"/>
    </row>
    <row r="926" spans="1:7" x14ac:dyDescent="0.2">
      <c r="A926" s="28"/>
      <c r="B926" s="28"/>
      <c r="C926" s="28"/>
      <c r="D926" s="28"/>
      <c r="E926" s="28"/>
      <c r="F926" s="28"/>
      <c r="G926" s="28"/>
    </row>
    <row r="927" spans="1:7" x14ac:dyDescent="0.2">
      <c r="A927" s="28"/>
      <c r="B927" s="28"/>
      <c r="C927" s="28"/>
      <c r="D927" s="28"/>
      <c r="E927" s="28"/>
      <c r="F927" s="28"/>
      <c r="G927" s="28"/>
    </row>
    <row r="928" spans="1:7" x14ac:dyDescent="0.2">
      <c r="A928" s="28"/>
      <c r="B928" s="28"/>
      <c r="C928" s="28"/>
      <c r="D928" s="28"/>
      <c r="E928" s="28"/>
      <c r="F928" s="28"/>
      <c r="G928" s="28"/>
    </row>
    <row r="929" spans="1:7" x14ac:dyDescent="0.2">
      <c r="A929" s="28"/>
      <c r="B929" s="28"/>
      <c r="C929" s="28"/>
      <c r="D929" s="28"/>
      <c r="E929" s="28"/>
      <c r="F929" s="28"/>
      <c r="G929" s="28"/>
    </row>
    <row r="930" spans="1:7" x14ac:dyDescent="0.2">
      <c r="A930" s="28"/>
      <c r="B930" s="28"/>
      <c r="C930" s="28"/>
      <c r="D930" s="28"/>
      <c r="E930" s="28"/>
      <c r="F930" s="28"/>
      <c r="G930" s="28"/>
    </row>
    <row r="931" spans="1:7" x14ac:dyDescent="0.2">
      <c r="A931" s="28"/>
      <c r="B931" s="28"/>
      <c r="C931" s="28"/>
      <c r="D931" s="28"/>
      <c r="E931" s="28"/>
      <c r="F931" s="28"/>
      <c r="G931" s="28"/>
    </row>
    <row r="932" spans="1:7" x14ac:dyDescent="0.2">
      <c r="A932" s="28"/>
      <c r="B932" s="28"/>
      <c r="C932" s="28"/>
      <c r="D932" s="28"/>
      <c r="E932" s="28"/>
      <c r="F932" s="28"/>
      <c r="G932" s="28"/>
    </row>
    <row r="933" spans="1:7" x14ac:dyDescent="0.2">
      <c r="A933" s="28"/>
      <c r="B933" s="28"/>
      <c r="C933" s="28"/>
      <c r="D933" s="28"/>
      <c r="E933" s="28"/>
      <c r="F933" s="28"/>
      <c r="G933" s="28"/>
    </row>
    <row r="934" spans="1:7" x14ac:dyDescent="0.2">
      <c r="A934" s="28"/>
      <c r="B934" s="28"/>
      <c r="C934" s="28"/>
      <c r="D934" s="28"/>
      <c r="E934" s="28"/>
      <c r="F934" s="28"/>
      <c r="G934" s="28"/>
    </row>
    <row r="935" spans="1:7" x14ac:dyDescent="0.2">
      <c r="A935" s="28"/>
      <c r="B935" s="28"/>
      <c r="C935" s="28"/>
      <c r="D935" s="28"/>
      <c r="E935" s="28"/>
      <c r="F935" s="28"/>
      <c r="G935" s="28"/>
    </row>
    <row r="936" spans="1:7" x14ac:dyDescent="0.2">
      <c r="A936" s="28"/>
      <c r="B936" s="28"/>
      <c r="C936" s="28"/>
      <c r="D936" s="28"/>
      <c r="E936" s="28"/>
      <c r="F936" s="28"/>
      <c r="G936" s="28"/>
    </row>
    <row r="937" spans="1:7" x14ac:dyDescent="0.2">
      <c r="A937" s="28"/>
      <c r="B937" s="28"/>
      <c r="C937" s="28"/>
      <c r="D937" s="28"/>
      <c r="E937" s="28"/>
      <c r="F937" s="28"/>
      <c r="G937" s="28"/>
    </row>
    <row r="938" spans="1:7" x14ac:dyDescent="0.2">
      <c r="A938" s="28"/>
      <c r="B938" s="28"/>
      <c r="C938" s="28"/>
      <c r="D938" s="28"/>
      <c r="E938" s="28"/>
      <c r="F938" s="28"/>
      <c r="G938" s="28"/>
    </row>
    <row r="939" spans="1:7" x14ac:dyDescent="0.2">
      <c r="A939" s="28"/>
      <c r="B939" s="28"/>
      <c r="C939" s="28"/>
      <c r="D939" s="28"/>
      <c r="E939" s="28"/>
      <c r="F939" s="28"/>
      <c r="G939" s="28"/>
    </row>
    <row r="940" spans="1:7" x14ac:dyDescent="0.2">
      <c r="A940" s="28"/>
      <c r="B940" s="28"/>
      <c r="C940" s="28"/>
      <c r="D940" s="28"/>
      <c r="E940" s="28"/>
      <c r="F940" s="28"/>
      <c r="G940" s="28"/>
    </row>
  </sheetData>
  <autoFilter ref="A1:G920" xr:uid="{00000000-0009-0000-0000-000004000000}">
    <filterColumn colId="0">
      <filters>
        <filter val="N/A"/>
      </filters>
    </filterColumn>
  </autoFilter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400-000000000000}">
          <x14:formula1>
            <xm:f>'Category Guide'!$A$6:$A$134</xm:f>
          </x14:formula1>
          <xm:sqref>A1:A920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C941"/>
  <sheetViews>
    <sheetView workbookViewId="0"/>
  </sheetViews>
  <sheetFormatPr baseColWidth="10" defaultColWidth="14.42578125" defaultRowHeight="12.75" customHeight="1" x14ac:dyDescent="0.2"/>
  <cols>
    <col min="1" max="1" width="41.85546875" customWidth="1"/>
    <col min="2" max="2" width="23.5703125" customWidth="1"/>
  </cols>
  <sheetData>
    <row r="1" spans="1:2" ht="12.75" customHeight="1" x14ac:dyDescent="0.2">
      <c r="A1" s="36" t="s">
        <v>556</v>
      </c>
      <c r="B1" s="36" t="s">
        <v>1960</v>
      </c>
    </row>
    <row r="2" spans="1:2" ht="12.75" customHeight="1" x14ac:dyDescent="0.2">
      <c r="A2" s="36" t="s">
        <v>1224</v>
      </c>
      <c r="B2" s="36" t="s">
        <v>1961</v>
      </c>
    </row>
    <row r="3" spans="1:2" ht="12.75" customHeight="1" x14ac:dyDescent="0.2">
      <c r="A3" s="36" t="s">
        <v>1225</v>
      </c>
      <c r="B3" s="36" t="s">
        <v>1962</v>
      </c>
    </row>
    <row r="4" spans="1:2" ht="12.75" customHeight="1" x14ac:dyDescent="0.2">
      <c r="A4" s="36" t="s">
        <v>1226</v>
      </c>
      <c r="B4" s="36" t="s">
        <v>1963</v>
      </c>
    </row>
    <row r="5" spans="1:2" ht="12.75" customHeight="1" x14ac:dyDescent="0.2">
      <c r="A5" s="36" t="s">
        <v>1227</v>
      </c>
      <c r="B5" s="36" t="s">
        <v>1964</v>
      </c>
    </row>
    <row r="6" spans="1:2" ht="12.75" customHeight="1" x14ac:dyDescent="0.2">
      <c r="A6" s="36" t="s">
        <v>1228</v>
      </c>
      <c r="B6" s="36" t="s">
        <v>1965</v>
      </c>
    </row>
    <row r="7" spans="1:2" ht="12.75" customHeight="1" x14ac:dyDescent="0.2">
      <c r="A7" s="36" t="s">
        <v>1229</v>
      </c>
      <c r="B7" s="36" t="s">
        <v>1966</v>
      </c>
    </row>
    <row r="8" spans="1:2" ht="12.75" customHeight="1" x14ac:dyDescent="0.2">
      <c r="A8" s="36" t="s">
        <v>563</v>
      </c>
      <c r="B8" s="36" t="s">
        <v>1967</v>
      </c>
    </row>
    <row r="9" spans="1:2" ht="12.75" customHeight="1" x14ac:dyDescent="0.2">
      <c r="A9" s="36" t="s">
        <v>565</v>
      </c>
      <c r="B9" s="36" t="s">
        <v>1968</v>
      </c>
    </row>
    <row r="10" spans="1:2" ht="12.75" customHeight="1" x14ac:dyDescent="0.2">
      <c r="A10" s="36" t="s">
        <v>103</v>
      </c>
      <c r="B10" s="36" t="s">
        <v>1969</v>
      </c>
    </row>
    <row r="11" spans="1:2" ht="12.75" customHeight="1" x14ac:dyDescent="0.2">
      <c r="A11" s="36" t="s">
        <v>1230</v>
      </c>
      <c r="B11" s="36" t="s">
        <v>1970</v>
      </c>
    </row>
    <row r="12" spans="1:2" ht="12.75" customHeight="1" x14ac:dyDescent="0.2">
      <c r="A12" s="36" t="s">
        <v>1231</v>
      </c>
      <c r="B12" s="36" t="s">
        <v>1971</v>
      </c>
    </row>
    <row r="13" spans="1:2" ht="12.75" customHeight="1" x14ac:dyDescent="0.2">
      <c r="A13" s="36" t="s">
        <v>1232</v>
      </c>
      <c r="B13" s="36" t="s">
        <v>1972</v>
      </c>
    </row>
    <row r="14" spans="1:2" ht="12.75" customHeight="1" x14ac:dyDescent="0.2">
      <c r="A14" s="36" t="s">
        <v>1233</v>
      </c>
      <c r="B14" s="36" t="s">
        <v>1973</v>
      </c>
    </row>
    <row r="15" spans="1:2" ht="12.75" customHeight="1" x14ac:dyDescent="0.2">
      <c r="A15" s="36" t="s">
        <v>613</v>
      </c>
      <c r="B15" s="36" t="s">
        <v>1974</v>
      </c>
    </row>
    <row r="16" spans="1:2" ht="12.75" customHeight="1" x14ac:dyDescent="0.2">
      <c r="A16" s="36" t="s">
        <v>617</v>
      </c>
      <c r="B16" s="36" t="s">
        <v>1975</v>
      </c>
    </row>
    <row r="17" spans="1:2" ht="12.75" customHeight="1" x14ac:dyDescent="0.2">
      <c r="A17" s="36" t="s">
        <v>1234</v>
      </c>
      <c r="B17" s="36" t="s">
        <v>1976</v>
      </c>
    </row>
    <row r="18" spans="1:2" ht="12.75" customHeight="1" x14ac:dyDescent="0.2">
      <c r="A18" s="36" t="s">
        <v>1235</v>
      </c>
      <c r="B18" s="36" t="s">
        <v>1977</v>
      </c>
    </row>
    <row r="19" spans="1:2" ht="12.75" customHeight="1" x14ac:dyDescent="0.2">
      <c r="A19" s="36" t="s">
        <v>1236</v>
      </c>
      <c r="B19" s="36" t="s">
        <v>1978</v>
      </c>
    </row>
    <row r="20" spans="1:2" ht="12.75" customHeight="1" x14ac:dyDescent="0.2">
      <c r="A20" s="36" t="s">
        <v>1237</v>
      </c>
      <c r="B20" s="36" t="s">
        <v>1979</v>
      </c>
    </row>
    <row r="21" spans="1:2" ht="12.75" customHeight="1" x14ac:dyDescent="0.2">
      <c r="A21" s="36" t="s">
        <v>1238</v>
      </c>
      <c r="B21" s="36" t="s">
        <v>1980</v>
      </c>
    </row>
    <row r="22" spans="1:2" ht="12.75" customHeight="1" x14ac:dyDescent="0.2">
      <c r="A22" s="36" t="s">
        <v>1239</v>
      </c>
      <c r="B22" s="36" t="s">
        <v>1981</v>
      </c>
    </row>
    <row r="23" spans="1:2" ht="12.75" customHeight="1" x14ac:dyDescent="0.2">
      <c r="A23" s="36" t="s">
        <v>1240</v>
      </c>
      <c r="B23" s="36" t="s">
        <v>1982</v>
      </c>
    </row>
    <row r="24" spans="1:2" ht="12.75" customHeight="1" x14ac:dyDescent="0.2">
      <c r="A24" s="36" t="s">
        <v>109</v>
      </c>
      <c r="B24" s="36" t="s">
        <v>1983</v>
      </c>
    </row>
    <row r="25" spans="1:2" ht="12.75" customHeight="1" x14ac:dyDescent="0.2">
      <c r="A25" s="36" t="s">
        <v>1932</v>
      </c>
      <c r="B25" s="36" t="s">
        <v>1984</v>
      </c>
    </row>
    <row r="26" spans="1:2" ht="12.75" customHeight="1" x14ac:dyDescent="0.2">
      <c r="A26" s="36" t="s">
        <v>1241</v>
      </c>
      <c r="B26" s="36" t="s">
        <v>1985</v>
      </c>
    </row>
    <row r="27" spans="1:2" ht="12.75" customHeight="1" x14ac:dyDescent="0.2">
      <c r="A27" s="36" t="s">
        <v>1242</v>
      </c>
      <c r="B27" s="36" t="s">
        <v>1986</v>
      </c>
    </row>
    <row r="28" spans="1:2" ht="12.75" customHeight="1" x14ac:dyDescent="0.2">
      <c r="A28" s="36" t="s">
        <v>1243</v>
      </c>
      <c r="B28" s="36" t="s">
        <v>1987</v>
      </c>
    </row>
    <row r="29" spans="1:2" ht="12.75" customHeight="1" x14ac:dyDescent="0.2">
      <c r="A29" s="36" t="s">
        <v>485</v>
      </c>
      <c r="B29" s="36" t="s">
        <v>1988</v>
      </c>
    </row>
    <row r="30" spans="1:2" ht="12.75" customHeight="1" x14ac:dyDescent="0.2">
      <c r="A30" s="36" t="s">
        <v>1244</v>
      </c>
      <c r="B30" s="36" t="s">
        <v>1989</v>
      </c>
    </row>
    <row r="31" spans="1:2" ht="12.75" customHeight="1" x14ac:dyDescent="0.2">
      <c r="A31" s="36" t="s">
        <v>1245</v>
      </c>
      <c r="B31" s="36" t="s">
        <v>1990</v>
      </c>
    </row>
    <row r="32" spans="1:2" ht="12.75" customHeight="1" x14ac:dyDescent="0.2">
      <c r="A32" s="36" t="s">
        <v>1117</v>
      </c>
      <c r="B32" s="36" t="s">
        <v>1991</v>
      </c>
    </row>
    <row r="33" spans="1:2" ht="12.75" customHeight="1" x14ac:dyDescent="0.2">
      <c r="A33" s="36" t="s">
        <v>1113</v>
      </c>
      <c r="B33" s="36" t="s">
        <v>1992</v>
      </c>
    </row>
    <row r="34" spans="1:2" ht="12.75" customHeight="1" x14ac:dyDescent="0.2">
      <c r="A34" s="36" t="s">
        <v>1246</v>
      </c>
      <c r="B34" s="36" t="s">
        <v>1993</v>
      </c>
    </row>
    <row r="35" spans="1:2" ht="12.75" customHeight="1" x14ac:dyDescent="0.2">
      <c r="A35" s="36" t="s">
        <v>1247</v>
      </c>
      <c r="B35" s="36" t="s">
        <v>1994</v>
      </c>
    </row>
    <row r="36" spans="1:2" ht="12.75" customHeight="1" x14ac:dyDescent="0.2">
      <c r="A36" s="36" t="s">
        <v>1248</v>
      </c>
      <c r="B36" s="36" t="s">
        <v>1995</v>
      </c>
    </row>
    <row r="37" spans="1:2" ht="12.75" customHeight="1" x14ac:dyDescent="0.2">
      <c r="A37" s="36" t="s">
        <v>1249</v>
      </c>
      <c r="B37" s="36" t="s">
        <v>1996</v>
      </c>
    </row>
    <row r="38" spans="1:2" ht="12.75" customHeight="1" x14ac:dyDescent="0.2">
      <c r="A38" s="36" t="s">
        <v>1250</v>
      </c>
      <c r="B38" s="36" t="s">
        <v>1997</v>
      </c>
    </row>
    <row r="39" spans="1:2" ht="12.75" customHeight="1" x14ac:dyDescent="0.2">
      <c r="A39" s="36" t="s">
        <v>119</v>
      </c>
      <c r="B39" s="36" t="s">
        <v>1998</v>
      </c>
    </row>
    <row r="40" spans="1:2" ht="12.75" customHeight="1" x14ac:dyDescent="0.2">
      <c r="A40" s="36" t="s">
        <v>1251</v>
      </c>
      <c r="B40" s="36" t="s">
        <v>1999</v>
      </c>
    </row>
    <row r="41" spans="1:2" ht="12.75" customHeight="1" x14ac:dyDescent="0.2">
      <c r="A41" s="36" t="s">
        <v>112</v>
      </c>
      <c r="B41" s="36" t="s">
        <v>2000</v>
      </c>
    </row>
    <row r="42" spans="1:2" ht="12.75" customHeight="1" x14ac:dyDescent="0.2">
      <c r="A42" s="36" t="s">
        <v>637</v>
      </c>
      <c r="B42" s="36" t="s">
        <v>2001</v>
      </c>
    </row>
    <row r="43" spans="1:2" ht="12.75" customHeight="1" x14ac:dyDescent="0.2">
      <c r="A43" s="36" t="s">
        <v>122</v>
      </c>
      <c r="B43" s="36" t="s">
        <v>2002</v>
      </c>
    </row>
    <row r="44" spans="1:2" ht="12.75" customHeight="1" x14ac:dyDescent="0.2">
      <c r="A44" s="36" t="s">
        <v>1252</v>
      </c>
      <c r="B44" s="36" t="s">
        <v>2003</v>
      </c>
    </row>
    <row r="45" spans="1:2" ht="12.75" customHeight="1" x14ac:dyDescent="0.2">
      <c r="A45" s="36" t="s">
        <v>1253</v>
      </c>
      <c r="B45" s="36" t="s">
        <v>2004</v>
      </c>
    </row>
    <row r="46" spans="1:2" ht="12.75" customHeight="1" x14ac:dyDescent="0.2">
      <c r="A46" s="36" t="s">
        <v>1254</v>
      </c>
      <c r="B46" s="36" t="s">
        <v>2005</v>
      </c>
    </row>
    <row r="47" spans="1:2" x14ac:dyDescent="0.2">
      <c r="A47" s="36" t="s">
        <v>1255</v>
      </c>
      <c r="B47" s="36" t="s">
        <v>2006</v>
      </c>
    </row>
    <row r="48" spans="1:2" x14ac:dyDescent="0.2">
      <c r="A48" s="36" t="s">
        <v>641</v>
      </c>
      <c r="B48" s="36" t="s">
        <v>2007</v>
      </c>
    </row>
    <row r="49" spans="1:2" x14ac:dyDescent="0.2">
      <c r="A49" s="36" t="s">
        <v>1256</v>
      </c>
      <c r="B49" s="36" t="s">
        <v>2008</v>
      </c>
    </row>
    <row r="50" spans="1:2" x14ac:dyDescent="0.2">
      <c r="A50" s="36" t="s">
        <v>1257</v>
      </c>
      <c r="B50" s="36" t="s">
        <v>2009</v>
      </c>
    </row>
    <row r="51" spans="1:2" x14ac:dyDescent="0.2">
      <c r="A51" s="36" t="s">
        <v>1258</v>
      </c>
      <c r="B51" s="36" t="s">
        <v>2010</v>
      </c>
    </row>
    <row r="52" spans="1:2" x14ac:dyDescent="0.2">
      <c r="A52" s="36" t="s">
        <v>1259</v>
      </c>
      <c r="B52" s="36" t="s">
        <v>2011</v>
      </c>
    </row>
    <row r="53" spans="1:2" x14ac:dyDescent="0.2">
      <c r="A53" s="36" t="s">
        <v>1260</v>
      </c>
      <c r="B53" s="36" t="s">
        <v>2012</v>
      </c>
    </row>
    <row r="54" spans="1:2" x14ac:dyDescent="0.2">
      <c r="A54" s="36" t="s">
        <v>1261</v>
      </c>
      <c r="B54" s="36" t="s">
        <v>2013</v>
      </c>
    </row>
    <row r="55" spans="1:2" x14ac:dyDescent="0.2">
      <c r="A55" s="36" t="s">
        <v>1262</v>
      </c>
      <c r="B55" s="36" t="s">
        <v>2014</v>
      </c>
    </row>
    <row r="56" spans="1:2" x14ac:dyDescent="0.2">
      <c r="A56" s="36" t="s">
        <v>1263</v>
      </c>
      <c r="B56" s="36" t="s">
        <v>2015</v>
      </c>
    </row>
    <row r="57" spans="1:2" x14ac:dyDescent="0.2">
      <c r="A57" s="36" t="s">
        <v>91</v>
      </c>
      <c r="B57" s="36" t="s">
        <v>2016</v>
      </c>
    </row>
    <row r="58" spans="1:2" x14ac:dyDescent="0.2">
      <c r="A58" s="36" t="s">
        <v>567</v>
      </c>
      <c r="B58" s="36" t="s">
        <v>2017</v>
      </c>
    </row>
    <row r="59" spans="1:2" x14ac:dyDescent="0.2">
      <c r="A59" s="36" t="s">
        <v>1264</v>
      </c>
      <c r="B59" s="36" t="s">
        <v>2018</v>
      </c>
    </row>
    <row r="60" spans="1:2" x14ac:dyDescent="0.2">
      <c r="A60" s="36" t="s">
        <v>2019</v>
      </c>
      <c r="B60" s="36" t="s">
        <v>2020</v>
      </c>
    </row>
    <row r="61" spans="1:2" x14ac:dyDescent="0.2">
      <c r="A61" s="36" t="s">
        <v>1265</v>
      </c>
      <c r="B61" s="36" t="s">
        <v>2021</v>
      </c>
    </row>
    <row r="62" spans="1:2" x14ac:dyDescent="0.2">
      <c r="A62" s="36" t="s">
        <v>1121</v>
      </c>
      <c r="B62" s="36" t="s">
        <v>2022</v>
      </c>
    </row>
    <row r="63" spans="1:2" x14ac:dyDescent="0.2">
      <c r="A63" s="36" t="s">
        <v>646</v>
      </c>
      <c r="B63" s="36" t="s">
        <v>2023</v>
      </c>
    </row>
    <row r="64" spans="1:2" x14ac:dyDescent="0.2">
      <c r="A64" s="36" t="s">
        <v>93</v>
      </c>
      <c r="B64" s="36" t="s">
        <v>2024</v>
      </c>
    </row>
    <row r="65" spans="1:2" x14ac:dyDescent="0.2">
      <c r="A65" s="36" t="s">
        <v>573</v>
      </c>
      <c r="B65" s="36" t="s">
        <v>2025</v>
      </c>
    </row>
    <row r="66" spans="1:2" x14ac:dyDescent="0.2">
      <c r="A66" s="36" t="s">
        <v>1266</v>
      </c>
      <c r="B66" s="36" t="s">
        <v>2026</v>
      </c>
    </row>
    <row r="67" spans="1:2" x14ac:dyDescent="0.2">
      <c r="A67" s="36" t="s">
        <v>2027</v>
      </c>
      <c r="B67" s="36" t="s">
        <v>2028</v>
      </c>
    </row>
    <row r="68" spans="1:2" x14ac:dyDescent="0.2">
      <c r="A68" s="36" t="s">
        <v>1267</v>
      </c>
      <c r="B68" s="36" t="s">
        <v>2029</v>
      </c>
    </row>
    <row r="69" spans="1:2" x14ac:dyDescent="0.2">
      <c r="A69" s="36" t="s">
        <v>1268</v>
      </c>
      <c r="B69" s="36" t="s">
        <v>2030</v>
      </c>
    </row>
    <row r="70" spans="1:2" x14ac:dyDescent="0.2">
      <c r="A70" s="36" t="s">
        <v>1269</v>
      </c>
      <c r="B70" s="36" t="s">
        <v>2031</v>
      </c>
    </row>
    <row r="71" spans="1:2" x14ac:dyDescent="0.2">
      <c r="A71" s="36" t="s">
        <v>361</v>
      </c>
      <c r="B71" s="36" t="s">
        <v>2032</v>
      </c>
    </row>
    <row r="72" spans="1:2" x14ac:dyDescent="0.2">
      <c r="A72" s="36" t="s">
        <v>1270</v>
      </c>
      <c r="B72" s="36" t="s">
        <v>2033</v>
      </c>
    </row>
    <row r="73" spans="1:2" x14ac:dyDescent="0.2">
      <c r="A73" s="36" t="s">
        <v>132</v>
      </c>
      <c r="B73" s="36" t="s">
        <v>2034</v>
      </c>
    </row>
    <row r="74" spans="1:2" x14ac:dyDescent="0.2">
      <c r="A74" s="36" t="s">
        <v>1271</v>
      </c>
      <c r="B74" s="36" t="s">
        <v>2035</v>
      </c>
    </row>
    <row r="75" spans="1:2" x14ac:dyDescent="0.2">
      <c r="A75" s="36" t="s">
        <v>1272</v>
      </c>
      <c r="B75" s="36" t="s">
        <v>2036</v>
      </c>
    </row>
    <row r="76" spans="1:2" x14ac:dyDescent="0.2">
      <c r="A76" s="36" t="s">
        <v>126</v>
      </c>
      <c r="B76" s="36" t="s">
        <v>2037</v>
      </c>
    </row>
    <row r="77" spans="1:2" x14ac:dyDescent="0.2">
      <c r="A77" s="36" t="s">
        <v>1273</v>
      </c>
      <c r="B77" s="36" t="s">
        <v>2038</v>
      </c>
    </row>
    <row r="78" spans="1:2" x14ac:dyDescent="0.2">
      <c r="A78" s="36" t="s">
        <v>1933</v>
      </c>
      <c r="B78" s="36" t="s">
        <v>2039</v>
      </c>
    </row>
    <row r="79" spans="1:2" x14ac:dyDescent="0.2">
      <c r="A79" s="36" t="s">
        <v>1274</v>
      </c>
      <c r="B79" s="36" t="s">
        <v>2040</v>
      </c>
    </row>
    <row r="80" spans="1:2" x14ac:dyDescent="0.2">
      <c r="A80" s="36" t="s">
        <v>130</v>
      </c>
      <c r="B80" s="36" t="s">
        <v>2041</v>
      </c>
    </row>
    <row r="81" spans="1:2" x14ac:dyDescent="0.2">
      <c r="A81" s="36" t="s">
        <v>652</v>
      </c>
      <c r="B81" s="36" t="s">
        <v>2042</v>
      </c>
    </row>
    <row r="82" spans="1:2" x14ac:dyDescent="0.2">
      <c r="A82" s="36" t="s">
        <v>1275</v>
      </c>
      <c r="B82" s="36" t="s">
        <v>2043</v>
      </c>
    </row>
    <row r="83" spans="1:2" x14ac:dyDescent="0.2">
      <c r="A83" s="36" t="s">
        <v>661</v>
      </c>
      <c r="B83" s="36" t="s">
        <v>2044</v>
      </c>
    </row>
    <row r="84" spans="1:2" x14ac:dyDescent="0.2">
      <c r="A84" s="36" t="s">
        <v>663</v>
      </c>
      <c r="B84" s="36" t="s">
        <v>2045</v>
      </c>
    </row>
    <row r="85" spans="1:2" x14ac:dyDescent="0.2">
      <c r="A85" s="36" t="s">
        <v>1276</v>
      </c>
      <c r="B85" s="36" t="s">
        <v>2046</v>
      </c>
    </row>
    <row r="86" spans="1:2" x14ac:dyDescent="0.2">
      <c r="A86" s="36" t="s">
        <v>666</v>
      </c>
      <c r="B86" s="36" t="s">
        <v>2047</v>
      </c>
    </row>
    <row r="87" spans="1:2" x14ac:dyDescent="0.2">
      <c r="A87" s="36" t="s">
        <v>669</v>
      </c>
      <c r="B87" s="36" t="s">
        <v>2048</v>
      </c>
    </row>
    <row r="88" spans="1:2" x14ac:dyDescent="0.2">
      <c r="A88" s="36" t="s">
        <v>1277</v>
      </c>
      <c r="B88" s="36" t="s">
        <v>2049</v>
      </c>
    </row>
    <row r="89" spans="1:2" x14ac:dyDescent="0.2">
      <c r="A89" s="36" t="s">
        <v>139</v>
      </c>
      <c r="B89" s="36" t="s">
        <v>2050</v>
      </c>
    </row>
    <row r="90" spans="1:2" x14ac:dyDescent="0.2">
      <c r="A90" s="36" t="s">
        <v>1278</v>
      </c>
      <c r="B90" s="36" t="s">
        <v>2051</v>
      </c>
    </row>
    <row r="91" spans="1:2" x14ac:dyDescent="0.2">
      <c r="A91" s="36" t="s">
        <v>672</v>
      </c>
      <c r="B91" s="36" t="s">
        <v>2052</v>
      </c>
    </row>
    <row r="92" spans="1:2" x14ac:dyDescent="0.2">
      <c r="A92" s="36" t="s">
        <v>1279</v>
      </c>
      <c r="B92" s="36" t="s">
        <v>2053</v>
      </c>
    </row>
    <row r="93" spans="1:2" x14ac:dyDescent="0.2">
      <c r="A93" s="36" t="s">
        <v>1280</v>
      </c>
      <c r="B93" s="36" t="s">
        <v>2054</v>
      </c>
    </row>
    <row r="94" spans="1:2" x14ac:dyDescent="0.2">
      <c r="A94" s="36" t="s">
        <v>147</v>
      </c>
      <c r="B94" s="36" t="s">
        <v>2055</v>
      </c>
    </row>
    <row r="95" spans="1:2" x14ac:dyDescent="0.2">
      <c r="A95" s="36" t="s">
        <v>1281</v>
      </c>
      <c r="B95" s="36" t="s">
        <v>2056</v>
      </c>
    </row>
    <row r="96" spans="1:2" x14ac:dyDescent="0.2">
      <c r="A96" s="36" t="s">
        <v>1282</v>
      </c>
      <c r="B96" s="36" t="s">
        <v>2057</v>
      </c>
    </row>
    <row r="97" spans="1:2" x14ac:dyDescent="0.2">
      <c r="A97" s="36" t="s">
        <v>1283</v>
      </c>
      <c r="B97" s="36" t="s">
        <v>2058</v>
      </c>
    </row>
    <row r="98" spans="1:2" x14ac:dyDescent="0.2">
      <c r="A98" s="36" t="s">
        <v>1284</v>
      </c>
      <c r="B98" s="36" t="s">
        <v>2059</v>
      </c>
    </row>
    <row r="99" spans="1:2" x14ac:dyDescent="0.2">
      <c r="A99" s="36" t="s">
        <v>1285</v>
      </c>
      <c r="B99" s="36" t="s">
        <v>2060</v>
      </c>
    </row>
    <row r="100" spans="1:2" x14ac:dyDescent="0.2">
      <c r="A100" s="36" t="s">
        <v>1286</v>
      </c>
      <c r="B100" s="36" t="s">
        <v>2061</v>
      </c>
    </row>
    <row r="101" spans="1:2" x14ac:dyDescent="0.2">
      <c r="A101" s="36" t="s">
        <v>1287</v>
      </c>
      <c r="B101" s="36" t="s">
        <v>2062</v>
      </c>
    </row>
    <row r="102" spans="1:2" x14ac:dyDescent="0.2">
      <c r="A102" s="36" t="s">
        <v>1288</v>
      </c>
      <c r="B102" s="36" t="s">
        <v>2063</v>
      </c>
    </row>
    <row r="103" spans="1:2" x14ac:dyDescent="0.2">
      <c r="A103" s="36" t="s">
        <v>1289</v>
      </c>
      <c r="B103" s="36" t="s">
        <v>2064</v>
      </c>
    </row>
    <row r="104" spans="1:2" x14ac:dyDescent="0.2">
      <c r="A104" s="36" t="s">
        <v>1290</v>
      </c>
      <c r="B104" s="36" t="s">
        <v>2065</v>
      </c>
    </row>
    <row r="105" spans="1:2" x14ac:dyDescent="0.2">
      <c r="A105" s="36" t="s">
        <v>1291</v>
      </c>
      <c r="B105" s="36" t="s">
        <v>2066</v>
      </c>
    </row>
    <row r="106" spans="1:2" x14ac:dyDescent="0.2">
      <c r="A106" s="36" t="s">
        <v>1292</v>
      </c>
      <c r="B106" s="36" t="s">
        <v>2067</v>
      </c>
    </row>
    <row r="107" spans="1:2" x14ac:dyDescent="0.2">
      <c r="A107" s="36" t="s">
        <v>676</v>
      </c>
      <c r="B107" s="36" t="s">
        <v>2068</v>
      </c>
    </row>
    <row r="108" spans="1:2" x14ac:dyDescent="0.2">
      <c r="A108" s="36" t="s">
        <v>1293</v>
      </c>
      <c r="B108" s="36" t="s">
        <v>2069</v>
      </c>
    </row>
    <row r="109" spans="1:2" x14ac:dyDescent="0.2">
      <c r="A109" s="36" t="s">
        <v>1000</v>
      </c>
      <c r="B109" s="36" t="s">
        <v>2070</v>
      </c>
    </row>
    <row r="110" spans="1:2" x14ac:dyDescent="0.2">
      <c r="A110" s="36" t="s">
        <v>1294</v>
      </c>
      <c r="B110" s="36" t="s">
        <v>2071</v>
      </c>
    </row>
    <row r="111" spans="1:2" x14ac:dyDescent="0.2">
      <c r="A111" s="36" t="s">
        <v>680</v>
      </c>
      <c r="B111" s="36" t="s">
        <v>2072</v>
      </c>
    </row>
    <row r="112" spans="1:2" x14ac:dyDescent="0.2">
      <c r="A112" s="36" t="s">
        <v>1295</v>
      </c>
      <c r="B112" s="36" t="s">
        <v>2073</v>
      </c>
    </row>
    <row r="113" spans="1:2" x14ac:dyDescent="0.2">
      <c r="A113" s="36" t="s">
        <v>95</v>
      </c>
      <c r="B113" s="36" t="s">
        <v>2074</v>
      </c>
    </row>
    <row r="114" spans="1:2" x14ac:dyDescent="0.2">
      <c r="A114" s="36" t="s">
        <v>1296</v>
      </c>
      <c r="B114" s="36" t="s">
        <v>2075</v>
      </c>
    </row>
    <row r="115" spans="1:2" x14ac:dyDescent="0.2">
      <c r="A115" s="36" t="s">
        <v>1297</v>
      </c>
      <c r="B115" s="36" t="s">
        <v>2076</v>
      </c>
    </row>
    <row r="116" spans="1:2" x14ac:dyDescent="0.2">
      <c r="A116" s="36" t="s">
        <v>579</v>
      </c>
      <c r="B116" s="36" t="s">
        <v>2077</v>
      </c>
    </row>
    <row r="117" spans="1:2" x14ac:dyDescent="0.2">
      <c r="A117" s="36" t="s">
        <v>1298</v>
      </c>
      <c r="B117" s="36" t="s">
        <v>2078</v>
      </c>
    </row>
    <row r="118" spans="1:2" x14ac:dyDescent="0.2">
      <c r="A118" s="36" t="s">
        <v>2079</v>
      </c>
      <c r="B118" s="36" t="s">
        <v>2080</v>
      </c>
    </row>
    <row r="119" spans="1:2" x14ac:dyDescent="0.2">
      <c r="A119" s="36" t="s">
        <v>1299</v>
      </c>
      <c r="B119" s="36" t="s">
        <v>2081</v>
      </c>
    </row>
    <row r="120" spans="1:2" x14ac:dyDescent="0.2">
      <c r="A120" s="36" t="s">
        <v>159</v>
      </c>
      <c r="B120" s="36" t="s">
        <v>2082</v>
      </c>
    </row>
    <row r="121" spans="1:2" x14ac:dyDescent="0.2">
      <c r="A121" s="36" t="s">
        <v>1300</v>
      </c>
      <c r="B121" s="36" t="s">
        <v>2083</v>
      </c>
    </row>
    <row r="122" spans="1:2" x14ac:dyDescent="0.2">
      <c r="A122" s="36" t="s">
        <v>1301</v>
      </c>
      <c r="B122" s="36" t="s">
        <v>2084</v>
      </c>
    </row>
    <row r="123" spans="1:2" x14ac:dyDescent="0.2">
      <c r="A123" s="36" t="s">
        <v>164</v>
      </c>
      <c r="B123" s="36" t="s">
        <v>2085</v>
      </c>
    </row>
    <row r="124" spans="1:2" x14ac:dyDescent="0.2">
      <c r="A124" s="36" t="s">
        <v>685</v>
      </c>
      <c r="B124" s="36" t="s">
        <v>2086</v>
      </c>
    </row>
    <row r="125" spans="1:2" x14ac:dyDescent="0.2">
      <c r="A125" s="36" t="s">
        <v>1302</v>
      </c>
      <c r="B125" s="36" t="s">
        <v>2087</v>
      </c>
    </row>
    <row r="126" spans="1:2" x14ac:dyDescent="0.2">
      <c r="A126" s="36" t="s">
        <v>1303</v>
      </c>
      <c r="B126" s="36" t="s">
        <v>2088</v>
      </c>
    </row>
    <row r="127" spans="1:2" x14ac:dyDescent="0.2">
      <c r="A127" s="36" t="s">
        <v>1304</v>
      </c>
      <c r="B127" s="36" t="s">
        <v>2089</v>
      </c>
    </row>
    <row r="128" spans="1:2" x14ac:dyDescent="0.2">
      <c r="A128" s="36" t="s">
        <v>1305</v>
      </c>
      <c r="B128" s="36" t="s">
        <v>2090</v>
      </c>
    </row>
    <row r="129" spans="1:2" x14ac:dyDescent="0.2">
      <c r="A129" s="36" t="s">
        <v>1306</v>
      </c>
      <c r="B129" s="36" t="s">
        <v>2091</v>
      </c>
    </row>
    <row r="130" spans="1:2" x14ac:dyDescent="0.2">
      <c r="A130" s="36" t="s">
        <v>1307</v>
      </c>
      <c r="B130" s="36" t="s">
        <v>2092</v>
      </c>
    </row>
    <row r="131" spans="1:2" x14ac:dyDescent="0.2">
      <c r="A131" s="36" t="s">
        <v>1308</v>
      </c>
      <c r="B131" s="36" t="s">
        <v>2093</v>
      </c>
    </row>
    <row r="132" spans="1:2" x14ac:dyDescent="0.2">
      <c r="A132" s="36" t="s">
        <v>1309</v>
      </c>
      <c r="B132" s="36" t="s">
        <v>2094</v>
      </c>
    </row>
    <row r="133" spans="1:2" x14ac:dyDescent="0.2">
      <c r="A133" s="36" t="s">
        <v>171</v>
      </c>
      <c r="B133" s="36" t="s">
        <v>2095</v>
      </c>
    </row>
    <row r="134" spans="1:2" x14ac:dyDescent="0.2">
      <c r="A134" s="36" t="s">
        <v>1310</v>
      </c>
      <c r="B134" s="36" t="s">
        <v>2096</v>
      </c>
    </row>
    <row r="135" spans="1:2" x14ac:dyDescent="0.2">
      <c r="A135" s="36" t="s">
        <v>1311</v>
      </c>
      <c r="B135" s="36" t="s">
        <v>2097</v>
      </c>
    </row>
    <row r="136" spans="1:2" x14ac:dyDescent="0.2">
      <c r="A136" s="36" t="s">
        <v>167</v>
      </c>
      <c r="B136" s="36" t="s">
        <v>2098</v>
      </c>
    </row>
    <row r="137" spans="1:2" x14ac:dyDescent="0.2">
      <c r="A137" s="36" t="s">
        <v>1312</v>
      </c>
      <c r="B137" s="36" t="s">
        <v>2099</v>
      </c>
    </row>
    <row r="138" spans="1:2" x14ac:dyDescent="0.2">
      <c r="A138" s="36" t="s">
        <v>1934</v>
      </c>
      <c r="B138" s="36" t="s">
        <v>2100</v>
      </c>
    </row>
    <row r="139" spans="1:2" x14ac:dyDescent="0.2">
      <c r="A139" s="36" t="s">
        <v>1313</v>
      </c>
      <c r="B139" s="36" t="s">
        <v>2101</v>
      </c>
    </row>
    <row r="140" spans="1:2" x14ac:dyDescent="0.2">
      <c r="A140" s="36" t="s">
        <v>169</v>
      </c>
      <c r="B140" s="36" t="s">
        <v>2102</v>
      </c>
    </row>
    <row r="141" spans="1:2" x14ac:dyDescent="0.2">
      <c r="A141" s="36" t="s">
        <v>1314</v>
      </c>
      <c r="B141" s="36" t="s">
        <v>2103</v>
      </c>
    </row>
    <row r="142" spans="1:2" x14ac:dyDescent="0.2">
      <c r="A142" s="36" t="s">
        <v>693</v>
      </c>
      <c r="B142" s="36" t="s">
        <v>2104</v>
      </c>
    </row>
    <row r="143" spans="1:2" x14ac:dyDescent="0.2">
      <c r="A143" s="36" t="s">
        <v>1315</v>
      </c>
      <c r="B143" s="36" t="s">
        <v>2105</v>
      </c>
    </row>
    <row r="144" spans="1:2" x14ac:dyDescent="0.2">
      <c r="A144" s="36" t="s">
        <v>1316</v>
      </c>
      <c r="B144" s="36" t="s">
        <v>2106</v>
      </c>
    </row>
    <row r="145" spans="1:3" x14ac:dyDescent="0.2">
      <c r="A145" s="36" t="s">
        <v>1317</v>
      </c>
      <c r="B145" s="36" t="s">
        <v>2107</v>
      </c>
    </row>
    <row r="146" spans="1:3" x14ac:dyDescent="0.2">
      <c r="A146" s="36" t="s">
        <v>1318</v>
      </c>
      <c r="B146" s="36" t="s">
        <v>2108</v>
      </c>
    </row>
    <row r="147" spans="1:3" x14ac:dyDescent="0.2">
      <c r="A147" s="36" t="s">
        <v>1319</v>
      </c>
      <c r="B147" s="36" t="s">
        <v>2109</v>
      </c>
    </row>
    <row r="148" spans="1:3" x14ac:dyDescent="0.2">
      <c r="A148" s="36" t="s">
        <v>701</v>
      </c>
      <c r="B148" s="36" t="s">
        <v>2110</v>
      </c>
    </row>
    <row r="149" spans="1:3" x14ac:dyDescent="0.2">
      <c r="A149" s="36" t="s">
        <v>1320</v>
      </c>
      <c r="B149" s="36" t="s">
        <v>2111</v>
      </c>
    </row>
    <row r="150" spans="1:3" x14ac:dyDescent="0.2">
      <c r="A150" s="36" t="s">
        <v>1321</v>
      </c>
      <c r="B150" s="36" t="s">
        <v>2112</v>
      </c>
    </row>
    <row r="151" spans="1:3" x14ac:dyDescent="0.2">
      <c r="A151" s="36" t="s">
        <v>1322</v>
      </c>
      <c r="B151" s="36" t="s">
        <v>2113</v>
      </c>
    </row>
    <row r="152" spans="1:3" x14ac:dyDescent="0.2">
      <c r="A152" s="36" t="s">
        <v>1323</v>
      </c>
      <c r="B152" s="36" t="s">
        <v>2114</v>
      </c>
    </row>
    <row r="153" spans="1:3" x14ac:dyDescent="0.2">
      <c r="A153" s="36" t="s">
        <v>525</v>
      </c>
      <c r="B153" s="36" t="s">
        <v>2115</v>
      </c>
    </row>
    <row r="154" spans="1:3" x14ac:dyDescent="0.2">
      <c r="A154" s="36" t="s">
        <v>1172</v>
      </c>
      <c r="B154" s="36"/>
      <c r="C154" s="36" t="s">
        <v>887</v>
      </c>
    </row>
    <row r="155" spans="1:3" x14ac:dyDescent="0.2">
      <c r="A155" s="36" t="s">
        <v>1324</v>
      </c>
      <c r="B155" s="36" t="s">
        <v>2116</v>
      </c>
    </row>
    <row r="156" spans="1:3" x14ac:dyDescent="0.2">
      <c r="A156" s="36" t="s">
        <v>1325</v>
      </c>
      <c r="B156" s="36" t="s">
        <v>2117</v>
      </c>
    </row>
    <row r="157" spans="1:3" x14ac:dyDescent="0.2">
      <c r="A157" s="36" t="s">
        <v>1326</v>
      </c>
      <c r="B157" s="36" t="s">
        <v>2118</v>
      </c>
    </row>
    <row r="158" spans="1:3" x14ac:dyDescent="0.2">
      <c r="A158" s="36" t="s">
        <v>1327</v>
      </c>
      <c r="B158" s="36" t="s">
        <v>2119</v>
      </c>
    </row>
    <row r="159" spans="1:3" x14ac:dyDescent="0.2">
      <c r="A159" s="36" t="s">
        <v>702</v>
      </c>
      <c r="B159" s="36" t="s">
        <v>2120</v>
      </c>
    </row>
    <row r="160" spans="1:3" x14ac:dyDescent="0.2">
      <c r="A160" s="36" t="s">
        <v>1328</v>
      </c>
      <c r="B160" s="36" t="s">
        <v>2121</v>
      </c>
    </row>
    <row r="161" spans="1:2" x14ac:dyDescent="0.2">
      <c r="A161" s="36" t="s">
        <v>1329</v>
      </c>
      <c r="B161" s="36" t="s">
        <v>2122</v>
      </c>
    </row>
    <row r="162" spans="1:2" x14ac:dyDescent="0.2">
      <c r="A162" s="36" t="s">
        <v>1330</v>
      </c>
      <c r="B162" s="36" t="s">
        <v>2123</v>
      </c>
    </row>
    <row r="163" spans="1:2" x14ac:dyDescent="0.2">
      <c r="A163" s="36" t="s">
        <v>1331</v>
      </c>
      <c r="B163" s="36" t="s">
        <v>2124</v>
      </c>
    </row>
    <row r="164" spans="1:2" x14ac:dyDescent="0.2">
      <c r="A164" s="36" t="s">
        <v>184</v>
      </c>
      <c r="B164" s="36" t="s">
        <v>2125</v>
      </c>
    </row>
    <row r="165" spans="1:2" x14ac:dyDescent="0.2">
      <c r="A165" s="36" t="s">
        <v>1332</v>
      </c>
      <c r="B165" s="36" t="s">
        <v>2126</v>
      </c>
    </row>
    <row r="166" spans="1:2" x14ac:dyDescent="0.2">
      <c r="A166" s="36" t="s">
        <v>1333</v>
      </c>
      <c r="B166" s="36" t="s">
        <v>2127</v>
      </c>
    </row>
    <row r="167" spans="1:2" x14ac:dyDescent="0.2">
      <c r="A167" s="36" t="s">
        <v>177</v>
      </c>
      <c r="B167" s="36" t="s">
        <v>2128</v>
      </c>
    </row>
    <row r="168" spans="1:2" x14ac:dyDescent="0.2">
      <c r="A168" s="36" t="s">
        <v>1334</v>
      </c>
      <c r="B168" s="36" t="s">
        <v>2129</v>
      </c>
    </row>
    <row r="169" spans="1:2" x14ac:dyDescent="0.2">
      <c r="A169" s="36" t="s">
        <v>704</v>
      </c>
      <c r="B169" s="36" t="s">
        <v>2130</v>
      </c>
    </row>
    <row r="170" spans="1:2" x14ac:dyDescent="0.2">
      <c r="A170" s="36" t="s">
        <v>182</v>
      </c>
      <c r="B170" s="36" t="s">
        <v>2131</v>
      </c>
    </row>
    <row r="171" spans="1:2" x14ac:dyDescent="0.2">
      <c r="A171" s="36" t="s">
        <v>1335</v>
      </c>
      <c r="B171" s="36" t="s">
        <v>2132</v>
      </c>
    </row>
    <row r="172" spans="1:2" x14ac:dyDescent="0.2">
      <c r="A172" s="36" t="s">
        <v>1336</v>
      </c>
      <c r="B172" s="36" t="s">
        <v>2133</v>
      </c>
    </row>
    <row r="173" spans="1:2" x14ac:dyDescent="0.2">
      <c r="A173" s="36" t="s">
        <v>1935</v>
      </c>
      <c r="B173" s="36" t="s">
        <v>2134</v>
      </c>
    </row>
    <row r="174" spans="1:2" x14ac:dyDescent="0.2">
      <c r="A174" s="36" t="s">
        <v>1337</v>
      </c>
      <c r="B174" s="36" t="s">
        <v>2135</v>
      </c>
    </row>
    <row r="175" spans="1:2" x14ac:dyDescent="0.2">
      <c r="A175" s="36" t="s">
        <v>1338</v>
      </c>
      <c r="B175" s="36" t="s">
        <v>2136</v>
      </c>
    </row>
    <row r="176" spans="1:2" x14ac:dyDescent="0.2">
      <c r="A176" s="36" t="s">
        <v>1339</v>
      </c>
      <c r="B176" s="36" t="s">
        <v>2137</v>
      </c>
    </row>
    <row r="177" spans="1:2" x14ac:dyDescent="0.2">
      <c r="A177" s="36" t="s">
        <v>1340</v>
      </c>
      <c r="B177" s="36" t="s">
        <v>2138</v>
      </c>
    </row>
    <row r="178" spans="1:2" x14ac:dyDescent="0.2">
      <c r="A178" s="36" t="s">
        <v>1341</v>
      </c>
      <c r="B178" s="36" t="s">
        <v>2139</v>
      </c>
    </row>
    <row r="179" spans="1:2" x14ac:dyDescent="0.2">
      <c r="A179" s="36" t="s">
        <v>187</v>
      </c>
      <c r="B179" s="36" t="s">
        <v>2140</v>
      </c>
    </row>
    <row r="180" spans="1:2" x14ac:dyDescent="0.2">
      <c r="A180" s="36" t="s">
        <v>716</v>
      </c>
      <c r="B180" s="36" t="s">
        <v>2141</v>
      </c>
    </row>
    <row r="181" spans="1:2" x14ac:dyDescent="0.2">
      <c r="A181" s="36" t="s">
        <v>1342</v>
      </c>
      <c r="B181" s="36" t="s">
        <v>2142</v>
      </c>
    </row>
    <row r="182" spans="1:2" x14ac:dyDescent="0.2">
      <c r="A182" s="36" t="s">
        <v>1344</v>
      </c>
      <c r="B182" s="36" t="s">
        <v>2143</v>
      </c>
    </row>
    <row r="183" spans="1:2" x14ac:dyDescent="0.2">
      <c r="A183" s="36" t="s">
        <v>1345</v>
      </c>
      <c r="B183" s="36" t="s">
        <v>2144</v>
      </c>
    </row>
    <row r="184" spans="1:2" x14ac:dyDescent="0.2">
      <c r="A184" s="36" t="s">
        <v>1346</v>
      </c>
      <c r="B184" s="36" t="s">
        <v>2145</v>
      </c>
    </row>
    <row r="185" spans="1:2" x14ac:dyDescent="0.2">
      <c r="A185" s="36" t="s">
        <v>1347</v>
      </c>
      <c r="B185" s="36" t="s">
        <v>2146</v>
      </c>
    </row>
    <row r="186" spans="1:2" x14ac:dyDescent="0.2">
      <c r="A186" s="36" t="s">
        <v>1348</v>
      </c>
      <c r="B186" s="36" t="s">
        <v>2147</v>
      </c>
    </row>
    <row r="187" spans="1:2" x14ac:dyDescent="0.2">
      <c r="A187" s="36" t="s">
        <v>1349</v>
      </c>
      <c r="B187" s="36" t="s">
        <v>2148</v>
      </c>
    </row>
    <row r="188" spans="1:2" x14ac:dyDescent="0.2">
      <c r="A188" s="36" t="s">
        <v>192</v>
      </c>
      <c r="B188" s="36" t="s">
        <v>2149</v>
      </c>
    </row>
    <row r="189" spans="1:2" x14ac:dyDescent="0.2">
      <c r="A189" s="36" t="s">
        <v>1350</v>
      </c>
      <c r="B189" s="36" t="s">
        <v>2150</v>
      </c>
    </row>
    <row r="190" spans="1:2" x14ac:dyDescent="0.2">
      <c r="A190" s="36" t="s">
        <v>1936</v>
      </c>
      <c r="B190" s="36" t="s">
        <v>2151</v>
      </c>
    </row>
    <row r="191" spans="1:2" x14ac:dyDescent="0.2">
      <c r="A191" s="36" t="s">
        <v>721</v>
      </c>
      <c r="B191" s="36" t="s">
        <v>2152</v>
      </c>
    </row>
    <row r="192" spans="1:2" x14ac:dyDescent="0.2">
      <c r="A192" s="36" t="s">
        <v>1351</v>
      </c>
      <c r="B192" s="36" t="s">
        <v>2153</v>
      </c>
    </row>
    <row r="193" spans="1:2" x14ac:dyDescent="0.2">
      <c r="A193" s="36" t="s">
        <v>1352</v>
      </c>
      <c r="B193" s="36" t="s">
        <v>2154</v>
      </c>
    </row>
    <row r="194" spans="1:2" x14ac:dyDescent="0.2">
      <c r="A194" s="36" t="s">
        <v>1353</v>
      </c>
      <c r="B194" s="36" t="s">
        <v>2155</v>
      </c>
    </row>
    <row r="195" spans="1:2" x14ac:dyDescent="0.2">
      <c r="A195" s="36" t="s">
        <v>724</v>
      </c>
      <c r="B195" s="36" t="s">
        <v>2156</v>
      </c>
    </row>
    <row r="196" spans="1:2" x14ac:dyDescent="0.2">
      <c r="A196" s="36" t="s">
        <v>1354</v>
      </c>
      <c r="B196" s="36" t="s">
        <v>2157</v>
      </c>
    </row>
    <row r="197" spans="1:2" x14ac:dyDescent="0.2">
      <c r="A197" s="36" t="s">
        <v>1355</v>
      </c>
      <c r="B197" s="36" t="s">
        <v>2158</v>
      </c>
    </row>
    <row r="198" spans="1:2" x14ac:dyDescent="0.2">
      <c r="A198" s="36" t="s">
        <v>1356</v>
      </c>
      <c r="B198" s="36" t="s">
        <v>2159</v>
      </c>
    </row>
    <row r="199" spans="1:2" x14ac:dyDescent="0.2">
      <c r="A199" s="36" t="s">
        <v>1357</v>
      </c>
      <c r="B199" s="36" t="s">
        <v>2160</v>
      </c>
    </row>
    <row r="200" spans="1:2" x14ac:dyDescent="0.2">
      <c r="A200" s="36" t="s">
        <v>1358</v>
      </c>
      <c r="B200" s="36" t="s">
        <v>2161</v>
      </c>
    </row>
    <row r="201" spans="1:2" x14ac:dyDescent="0.2">
      <c r="A201" s="36" t="s">
        <v>1359</v>
      </c>
      <c r="B201" s="36" t="s">
        <v>2162</v>
      </c>
    </row>
    <row r="202" spans="1:2" x14ac:dyDescent="0.2">
      <c r="A202" s="36" t="s">
        <v>1360</v>
      </c>
      <c r="B202" s="36" t="s">
        <v>2163</v>
      </c>
    </row>
    <row r="203" spans="1:2" x14ac:dyDescent="0.2">
      <c r="A203" s="36" t="s">
        <v>1361</v>
      </c>
      <c r="B203" s="36" t="s">
        <v>2164</v>
      </c>
    </row>
    <row r="204" spans="1:2" x14ac:dyDescent="0.2">
      <c r="A204" s="36" t="s">
        <v>1362</v>
      </c>
      <c r="B204" s="36" t="s">
        <v>2165</v>
      </c>
    </row>
    <row r="205" spans="1:2" x14ac:dyDescent="0.2">
      <c r="A205" s="36" t="s">
        <v>1363</v>
      </c>
      <c r="B205" s="36" t="s">
        <v>2166</v>
      </c>
    </row>
    <row r="206" spans="1:2" x14ac:dyDescent="0.2">
      <c r="A206" s="36" t="s">
        <v>1364</v>
      </c>
      <c r="B206" s="36" t="s">
        <v>2167</v>
      </c>
    </row>
    <row r="207" spans="1:2" x14ac:dyDescent="0.2">
      <c r="A207" s="36" t="s">
        <v>1365</v>
      </c>
      <c r="B207" s="36" t="s">
        <v>2168</v>
      </c>
    </row>
    <row r="208" spans="1:2" x14ac:dyDescent="0.2">
      <c r="A208" s="36" t="s">
        <v>1366</v>
      </c>
      <c r="B208" s="36" t="s">
        <v>2169</v>
      </c>
    </row>
    <row r="209" spans="1:2" x14ac:dyDescent="0.2">
      <c r="A209" s="36" t="s">
        <v>207</v>
      </c>
      <c r="B209" s="36" t="s">
        <v>2170</v>
      </c>
    </row>
    <row r="210" spans="1:2" x14ac:dyDescent="0.2">
      <c r="A210" s="36" t="s">
        <v>1367</v>
      </c>
      <c r="B210" s="36" t="s">
        <v>2171</v>
      </c>
    </row>
    <row r="211" spans="1:2" x14ac:dyDescent="0.2">
      <c r="A211" s="36" t="s">
        <v>1368</v>
      </c>
      <c r="B211" s="36" t="s">
        <v>2172</v>
      </c>
    </row>
    <row r="212" spans="1:2" x14ac:dyDescent="0.2">
      <c r="A212" s="36" t="s">
        <v>1369</v>
      </c>
      <c r="B212" s="36" t="s">
        <v>2173</v>
      </c>
    </row>
    <row r="213" spans="1:2" x14ac:dyDescent="0.2">
      <c r="A213" s="36" t="s">
        <v>1370</v>
      </c>
      <c r="B213" s="36" t="s">
        <v>2174</v>
      </c>
    </row>
    <row r="214" spans="1:2" x14ac:dyDescent="0.2">
      <c r="A214" s="36" t="s">
        <v>1371</v>
      </c>
      <c r="B214" s="36" t="s">
        <v>2175</v>
      </c>
    </row>
    <row r="215" spans="1:2" x14ac:dyDescent="0.2">
      <c r="A215" s="36" t="s">
        <v>1372</v>
      </c>
      <c r="B215" s="36" t="s">
        <v>2176</v>
      </c>
    </row>
    <row r="216" spans="1:2" x14ac:dyDescent="0.2">
      <c r="A216" s="36" t="s">
        <v>1373</v>
      </c>
      <c r="B216" s="36" t="s">
        <v>2177</v>
      </c>
    </row>
    <row r="217" spans="1:2" x14ac:dyDescent="0.2">
      <c r="A217" s="36" t="s">
        <v>1374</v>
      </c>
      <c r="B217" s="36" t="s">
        <v>2178</v>
      </c>
    </row>
    <row r="218" spans="1:2" x14ac:dyDescent="0.2">
      <c r="A218" s="36" t="s">
        <v>1375</v>
      </c>
      <c r="B218" s="36" t="s">
        <v>2179</v>
      </c>
    </row>
    <row r="219" spans="1:2" x14ac:dyDescent="0.2">
      <c r="A219" s="36" t="s">
        <v>727</v>
      </c>
      <c r="B219" s="36" t="s">
        <v>2180</v>
      </c>
    </row>
    <row r="220" spans="1:2" x14ac:dyDescent="0.2">
      <c r="A220" s="36" t="s">
        <v>1376</v>
      </c>
      <c r="B220" s="36" t="s">
        <v>2181</v>
      </c>
    </row>
    <row r="221" spans="1:2" x14ac:dyDescent="0.2">
      <c r="A221" s="36" t="s">
        <v>1377</v>
      </c>
      <c r="B221" s="36" t="s">
        <v>2182</v>
      </c>
    </row>
    <row r="222" spans="1:2" x14ac:dyDescent="0.2">
      <c r="A222" s="36" t="s">
        <v>1378</v>
      </c>
      <c r="B222" s="36" t="s">
        <v>2183</v>
      </c>
    </row>
    <row r="223" spans="1:2" x14ac:dyDescent="0.2">
      <c r="A223" s="36" t="s">
        <v>1379</v>
      </c>
      <c r="B223" s="36" t="s">
        <v>2184</v>
      </c>
    </row>
    <row r="224" spans="1:2" x14ac:dyDescent="0.2">
      <c r="A224" s="36" t="s">
        <v>1380</v>
      </c>
      <c r="B224" s="36" t="s">
        <v>2185</v>
      </c>
    </row>
    <row r="225" spans="1:2" x14ac:dyDescent="0.2">
      <c r="A225" s="36" t="s">
        <v>1381</v>
      </c>
      <c r="B225" s="36" t="s">
        <v>2186</v>
      </c>
    </row>
    <row r="226" spans="1:2" x14ac:dyDescent="0.2">
      <c r="A226" s="36" t="s">
        <v>1382</v>
      </c>
      <c r="B226" s="36" t="s">
        <v>2187</v>
      </c>
    </row>
    <row r="227" spans="1:2" x14ac:dyDescent="0.2">
      <c r="A227" s="36" t="s">
        <v>1383</v>
      </c>
      <c r="B227" s="36" t="s">
        <v>2188</v>
      </c>
    </row>
    <row r="228" spans="1:2" x14ac:dyDescent="0.2">
      <c r="A228" s="36" t="s">
        <v>1384</v>
      </c>
      <c r="B228" s="36" t="s">
        <v>2189</v>
      </c>
    </row>
    <row r="229" spans="1:2" x14ac:dyDescent="0.2">
      <c r="A229" s="36" t="s">
        <v>1385</v>
      </c>
      <c r="B229" s="36" t="s">
        <v>2190</v>
      </c>
    </row>
    <row r="230" spans="1:2" x14ac:dyDescent="0.2">
      <c r="A230" s="36" t="s">
        <v>1386</v>
      </c>
      <c r="B230" s="36" t="s">
        <v>2191</v>
      </c>
    </row>
    <row r="231" spans="1:2" x14ac:dyDescent="0.2">
      <c r="A231" s="36" t="s">
        <v>213</v>
      </c>
      <c r="B231" s="36" t="s">
        <v>2192</v>
      </c>
    </row>
    <row r="232" spans="1:2" x14ac:dyDescent="0.2">
      <c r="A232" s="36" t="s">
        <v>732</v>
      </c>
      <c r="B232" s="36" t="s">
        <v>2193</v>
      </c>
    </row>
    <row r="233" spans="1:2" x14ac:dyDescent="0.2">
      <c r="A233" s="36" t="s">
        <v>739</v>
      </c>
      <c r="B233" s="36" t="s">
        <v>2194</v>
      </c>
    </row>
    <row r="234" spans="1:2" x14ac:dyDescent="0.2">
      <c r="A234" s="36" t="s">
        <v>736</v>
      </c>
      <c r="B234" s="36" t="s">
        <v>2195</v>
      </c>
    </row>
    <row r="235" spans="1:2" x14ac:dyDescent="0.2">
      <c r="A235" s="36" t="s">
        <v>233</v>
      </c>
      <c r="B235" s="36" t="s">
        <v>2196</v>
      </c>
    </row>
    <row r="236" spans="1:2" x14ac:dyDescent="0.2">
      <c r="A236" s="36" t="s">
        <v>1387</v>
      </c>
      <c r="B236" s="36" t="s">
        <v>2197</v>
      </c>
    </row>
    <row r="237" spans="1:2" x14ac:dyDescent="0.2">
      <c r="A237" s="36" t="s">
        <v>1388</v>
      </c>
      <c r="B237" s="36" t="s">
        <v>2198</v>
      </c>
    </row>
    <row r="238" spans="1:2" x14ac:dyDescent="0.2">
      <c r="A238" s="36" t="s">
        <v>1389</v>
      </c>
      <c r="B238" s="36" t="s">
        <v>2199</v>
      </c>
    </row>
    <row r="239" spans="1:2" x14ac:dyDescent="0.2">
      <c r="A239" s="36" t="s">
        <v>1390</v>
      </c>
      <c r="B239" s="36" t="s">
        <v>2200</v>
      </c>
    </row>
    <row r="240" spans="1:2" x14ac:dyDescent="0.2">
      <c r="A240" s="36" t="s">
        <v>1391</v>
      </c>
      <c r="B240" s="36" t="s">
        <v>2201</v>
      </c>
    </row>
    <row r="241" spans="1:2" x14ac:dyDescent="0.2">
      <c r="A241" s="36" t="s">
        <v>1392</v>
      </c>
      <c r="B241" s="36" t="s">
        <v>2202</v>
      </c>
    </row>
    <row r="242" spans="1:2" x14ac:dyDescent="0.2">
      <c r="A242" s="36" t="s">
        <v>217</v>
      </c>
      <c r="B242" s="36" t="s">
        <v>2203</v>
      </c>
    </row>
    <row r="243" spans="1:2" x14ac:dyDescent="0.2">
      <c r="A243" s="36" t="s">
        <v>1393</v>
      </c>
      <c r="B243" s="36" t="s">
        <v>2204</v>
      </c>
    </row>
    <row r="244" spans="1:2" x14ac:dyDescent="0.2">
      <c r="A244" s="36" t="s">
        <v>1394</v>
      </c>
      <c r="B244" s="36" t="s">
        <v>2205</v>
      </c>
    </row>
    <row r="245" spans="1:2" x14ac:dyDescent="0.2">
      <c r="A245" s="36" t="s">
        <v>1395</v>
      </c>
      <c r="B245" s="36" t="s">
        <v>2206</v>
      </c>
    </row>
    <row r="246" spans="1:2" x14ac:dyDescent="0.2">
      <c r="A246" s="36" t="s">
        <v>1937</v>
      </c>
      <c r="B246" s="36" t="s">
        <v>2207</v>
      </c>
    </row>
    <row r="247" spans="1:2" x14ac:dyDescent="0.2">
      <c r="A247" s="36" t="s">
        <v>220</v>
      </c>
      <c r="B247" s="36" t="s">
        <v>2208</v>
      </c>
    </row>
    <row r="248" spans="1:2" x14ac:dyDescent="0.2">
      <c r="A248" s="36" t="s">
        <v>745</v>
      </c>
      <c r="B248" s="36" t="s">
        <v>2209</v>
      </c>
    </row>
    <row r="249" spans="1:2" x14ac:dyDescent="0.2">
      <c r="A249" s="36" t="s">
        <v>223</v>
      </c>
      <c r="B249" s="36" t="s">
        <v>2210</v>
      </c>
    </row>
    <row r="250" spans="1:2" x14ac:dyDescent="0.2">
      <c r="A250" s="36" t="s">
        <v>751</v>
      </c>
      <c r="B250" s="36" t="s">
        <v>2211</v>
      </c>
    </row>
    <row r="251" spans="1:2" x14ac:dyDescent="0.2">
      <c r="A251" s="36" t="s">
        <v>229</v>
      </c>
      <c r="B251" s="36" t="s">
        <v>2212</v>
      </c>
    </row>
    <row r="252" spans="1:2" x14ac:dyDescent="0.2">
      <c r="A252" s="36" t="s">
        <v>1396</v>
      </c>
      <c r="B252" s="36" t="s">
        <v>2213</v>
      </c>
    </row>
    <row r="253" spans="1:2" x14ac:dyDescent="0.2">
      <c r="A253" s="36" t="s">
        <v>1397</v>
      </c>
      <c r="B253" s="36" t="s">
        <v>2214</v>
      </c>
    </row>
    <row r="254" spans="1:2" x14ac:dyDescent="0.2">
      <c r="A254" s="36" t="s">
        <v>759</v>
      </c>
      <c r="B254" s="36" t="s">
        <v>2215</v>
      </c>
    </row>
    <row r="255" spans="1:2" x14ac:dyDescent="0.2">
      <c r="A255" s="36" t="s">
        <v>87</v>
      </c>
      <c r="B255" s="36" t="s">
        <v>2216</v>
      </c>
    </row>
    <row r="256" spans="1:2" x14ac:dyDescent="0.2">
      <c r="A256" s="36" t="s">
        <v>559</v>
      </c>
      <c r="B256" s="36" t="s">
        <v>2217</v>
      </c>
    </row>
    <row r="257" spans="1:2" x14ac:dyDescent="0.2">
      <c r="A257" s="36" t="s">
        <v>1398</v>
      </c>
      <c r="B257" s="36" t="s">
        <v>2218</v>
      </c>
    </row>
    <row r="258" spans="1:2" x14ac:dyDescent="0.2">
      <c r="A258" s="36" t="s">
        <v>461</v>
      </c>
      <c r="B258" s="36" t="s">
        <v>2219</v>
      </c>
    </row>
    <row r="259" spans="1:2" x14ac:dyDescent="0.2">
      <c r="A259" s="36" t="s">
        <v>1401</v>
      </c>
      <c r="B259" s="36" t="s">
        <v>2220</v>
      </c>
    </row>
    <row r="260" spans="1:2" x14ac:dyDescent="0.2">
      <c r="A260" s="36" t="s">
        <v>1402</v>
      </c>
      <c r="B260" s="36" t="s">
        <v>2221</v>
      </c>
    </row>
    <row r="261" spans="1:2" x14ac:dyDescent="0.2">
      <c r="A261" s="36" t="s">
        <v>235</v>
      </c>
      <c r="B261" s="36" t="s">
        <v>2222</v>
      </c>
    </row>
    <row r="262" spans="1:2" x14ac:dyDescent="0.2">
      <c r="A262" s="36" t="s">
        <v>763</v>
      </c>
      <c r="B262" s="36" t="s">
        <v>2223</v>
      </c>
    </row>
    <row r="263" spans="1:2" x14ac:dyDescent="0.2">
      <c r="A263" s="36" t="s">
        <v>1403</v>
      </c>
      <c r="B263" s="36" t="s">
        <v>2224</v>
      </c>
    </row>
    <row r="264" spans="1:2" x14ac:dyDescent="0.2">
      <c r="A264" s="36" t="s">
        <v>1404</v>
      </c>
      <c r="B264" s="36" t="s">
        <v>2225</v>
      </c>
    </row>
    <row r="265" spans="1:2" x14ac:dyDescent="0.2">
      <c r="A265" s="36" t="s">
        <v>238</v>
      </c>
      <c r="B265" s="36" t="s">
        <v>2226</v>
      </c>
    </row>
    <row r="266" spans="1:2" x14ac:dyDescent="0.2">
      <c r="A266" s="36" t="s">
        <v>1405</v>
      </c>
      <c r="B266" s="36" t="s">
        <v>2227</v>
      </c>
    </row>
    <row r="267" spans="1:2" x14ac:dyDescent="0.2">
      <c r="A267" s="36" t="s">
        <v>1938</v>
      </c>
      <c r="B267" s="36" t="s">
        <v>2228</v>
      </c>
    </row>
    <row r="268" spans="1:2" x14ac:dyDescent="0.2">
      <c r="A268" s="36" t="s">
        <v>242</v>
      </c>
      <c r="B268" s="36" t="s">
        <v>2229</v>
      </c>
    </row>
    <row r="269" spans="1:2" x14ac:dyDescent="0.2">
      <c r="A269" s="36" t="s">
        <v>1406</v>
      </c>
      <c r="B269" s="36" t="s">
        <v>2230</v>
      </c>
    </row>
    <row r="270" spans="1:2" x14ac:dyDescent="0.2">
      <c r="A270" s="36" t="s">
        <v>1939</v>
      </c>
      <c r="B270" s="36" t="s">
        <v>2231</v>
      </c>
    </row>
    <row r="271" spans="1:2" x14ac:dyDescent="0.2">
      <c r="A271" s="36" t="s">
        <v>1407</v>
      </c>
      <c r="B271" s="36" t="s">
        <v>2232</v>
      </c>
    </row>
    <row r="272" spans="1:2" x14ac:dyDescent="0.2">
      <c r="A272" s="36" t="s">
        <v>1408</v>
      </c>
      <c r="B272" s="36" t="s">
        <v>2233</v>
      </c>
    </row>
    <row r="273" spans="1:2" x14ac:dyDescent="0.2">
      <c r="A273" s="36" t="s">
        <v>1409</v>
      </c>
      <c r="B273" s="36" t="s">
        <v>2234</v>
      </c>
    </row>
    <row r="274" spans="1:2" x14ac:dyDescent="0.2">
      <c r="A274" s="36" t="s">
        <v>770</v>
      </c>
      <c r="B274" s="36" t="s">
        <v>2235</v>
      </c>
    </row>
    <row r="275" spans="1:2" x14ac:dyDescent="0.2">
      <c r="A275" s="36" t="s">
        <v>768</v>
      </c>
      <c r="B275" s="36" t="s">
        <v>2236</v>
      </c>
    </row>
    <row r="276" spans="1:2" x14ac:dyDescent="0.2">
      <c r="A276" s="36" t="s">
        <v>244</v>
      </c>
      <c r="B276" s="36" t="s">
        <v>2237</v>
      </c>
    </row>
    <row r="277" spans="1:2" x14ac:dyDescent="0.2">
      <c r="A277" s="36" t="s">
        <v>1410</v>
      </c>
      <c r="B277" s="36" t="s">
        <v>2238</v>
      </c>
    </row>
    <row r="278" spans="1:2" x14ac:dyDescent="0.2">
      <c r="A278" s="36" t="s">
        <v>1411</v>
      </c>
      <c r="B278" s="36" t="s">
        <v>2239</v>
      </c>
    </row>
    <row r="279" spans="1:2" x14ac:dyDescent="0.2">
      <c r="A279" s="36" t="s">
        <v>1412</v>
      </c>
      <c r="B279" s="36" t="s">
        <v>2240</v>
      </c>
    </row>
    <row r="280" spans="1:2" x14ac:dyDescent="0.2">
      <c r="A280" s="36" t="s">
        <v>1413</v>
      </c>
      <c r="B280" s="36" t="s">
        <v>2241</v>
      </c>
    </row>
    <row r="281" spans="1:2" x14ac:dyDescent="0.2">
      <c r="A281" s="36" t="s">
        <v>1414</v>
      </c>
      <c r="B281" s="36" t="s">
        <v>2242</v>
      </c>
    </row>
    <row r="282" spans="1:2" x14ac:dyDescent="0.2">
      <c r="A282" s="36" t="s">
        <v>1415</v>
      </c>
      <c r="B282" s="36" t="s">
        <v>2243</v>
      </c>
    </row>
    <row r="283" spans="1:2" x14ac:dyDescent="0.2">
      <c r="A283" s="36" t="s">
        <v>1416</v>
      </c>
      <c r="B283" s="36" t="s">
        <v>2244</v>
      </c>
    </row>
    <row r="284" spans="1:2" x14ac:dyDescent="0.2">
      <c r="A284" s="36" t="s">
        <v>1417</v>
      </c>
      <c r="B284" s="36" t="s">
        <v>2245</v>
      </c>
    </row>
    <row r="285" spans="1:2" x14ac:dyDescent="0.2">
      <c r="A285" s="36" t="s">
        <v>498</v>
      </c>
      <c r="B285" s="36" t="s">
        <v>2246</v>
      </c>
    </row>
    <row r="286" spans="1:2" x14ac:dyDescent="0.2">
      <c r="A286" s="36" t="s">
        <v>1418</v>
      </c>
      <c r="B286" s="36" t="s">
        <v>2247</v>
      </c>
    </row>
    <row r="287" spans="1:2" x14ac:dyDescent="0.2">
      <c r="A287" s="36" t="s">
        <v>1419</v>
      </c>
      <c r="B287" s="36" t="s">
        <v>2248</v>
      </c>
    </row>
    <row r="288" spans="1:2" x14ac:dyDescent="0.2">
      <c r="A288" s="36" t="s">
        <v>1420</v>
      </c>
      <c r="B288" s="36" t="s">
        <v>2249</v>
      </c>
    </row>
    <row r="289" spans="1:3" x14ac:dyDescent="0.2">
      <c r="A289" s="36" t="s">
        <v>885</v>
      </c>
      <c r="B289" s="36"/>
      <c r="C289" s="36" t="s">
        <v>887</v>
      </c>
    </row>
    <row r="290" spans="1:3" x14ac:dyDescent="0.2">
      <c r="A290" s="36" t="s">
        <v>893</v>
      </c>
      <c r="B290" s="36"/>
      <c r="C290" s="36" t="s">
        <v>887</v>
      </c>
    </row>
    <row r="291" spans="1:3" x14ac:dyDescent="0.2">
      <c r="A291" s="36" t="s">
        <v>900</v>
      </c>
      <c r="B291" s="36"/>
      <c r="C291" s="36" t="s">
        <v>887</v>
      </c>
    </row>
    <row r="292" spans="1:3" x14ac:dyDescent="0.2">
      <c r="A292" s="36" t="s">
        <v>904</v>
      </c>
      <c r="B292" s="36"/>
      <c r="C292" s="36" t="s">
        <v>887</v>
      </c>
    </row>
    <row r="293" spans="1:3" x14ac:dyDescent="0.2">
      <c r="A293" s="36" t="s">
        <v>908</v>
      </c>
      <c r="B293" s="36"/>
      <c r="C293" s="36" t="s">
        <v>887</v>
      </c>
    </row>
    <row r="294" spans="1:3" x14ac:dyDescent="0.2">
      <c r="A294" s="36" t="s">
        <v>2250</v>
      </c>
      <c r="B294" s="36" t="s">
        <v>2251</v>
      </c>
    </row>
    <row r="295" spans="1:3" x14ac:dyDescent="0.2">
      <c r="A295" s="36" t="s">
        <v>501</v>
      </c>
      <c r="B295" s="36" t="s">
        <v>2252</v>
      </c>
    </row>
    <row r="296" spans="1:3" x14ac:dyDescent="0.2">
      <c r="A296" s="36" t="s">
        <v>1421</v>
      </c>
      <c r="B296" s="36" t="s">
        <v>2253</v>
      </c>
    </row>
    <row r="297" spans="1:3" x14ac:dyDescent="0.2">
      <c r="A297" s="36" t="s">
        <v>1139</v>
      </c>
      <c r="B297" s="36" t="s">
        <v>2254</v>
      </c>
    </row>
    <row r="298" spans="1:3" x14ac:dyDescent="0.2">
      <c r="A298" s="36" t="s">
        <v>1422</v>
      </c>
      <c r="B298" s="36" t="s">
        <v>2255</v>
      </c>
    </row>
    <row r="299" spans="1:3" x14ac:dyDescent="0.2">
      <c r="A299" s="36" t="s">
        <v>1135</v>
      </c>
      <c r="B299" s="36" t="s">
        <v>2256</v>
      </c>
    </row>
    <row r="300" spans="1:3" x14ac:dyDescent="0.2">
      <c r="A300" s="36" t="s">
        <v>1423</v>
      </c>
      <c r="B300" s="36" t="s">
        <v>2257</v>
      </c>
    </row>
    <row r="301" spans="1:3" x14ac:dyDescent="0.2">
      <c r="A301" s="36" t="s">
        <v>259</v>
      </c>
      <c r="B301" s="36" t="s">
        <v>2258</v>
      </c>
    </row>
    <row r="302" spans="1:3" x14ac:dyDescent="0.2">
      <c r="A302" s="36" t="s">
        <v>196</v>
      </c>
      <c r="B302" s="36" t="s">
        <v>2259</v>
      </c>
    </row>
    <row r="303" spans="1:3" x14ac:dyDescent="0.2">
      <c r="A303" s="36" t="s">
        <v>1424</v>
      </c>
      <c r="B303" s="36" t="s">
        <v>2260</v>
      </c>
    </row>
    <row r="304" spans="1:3" x14ac:dyDescent="0.2">
      <c r="A304" s="36" t="s">
        <v>262</v>
      </c>
      <c r="B304" s="36" t="s">
        <v>2261</v>
      </c>
    </row>
    <row r="305" spans="1:2" x14ac:dyDescent="0.2">
      <c r="A305" s="36" t="s">
        <v>778</v>
      </c>
      <c r="B305" s="36" t="s">
        <v>2262</v>
      </c>
    </row>
    <row r="306" spans="1:2" x14ac:dyDescent="0.2">
      <c r="A306" s="36" t="s">
        <v>1425</v>
      </c>
      <c r="B306" s="36" t="s">
        <v>2263</v>
      </c>
    </row>
    <row r="307" spans="1:2" x14ac:dyDescent="0.2">
      <c r="A307" s="36" t="s">
        <v>265</v>
      </c>
      <c r="B307" s="36" t="s">
        <v>2264</v>
      </c>
    </row>
    <row r="308" spans="1:2" x14ac:dyDescent="0.2">
      <c r="A308" s="36" t="s">
        <v>1426</v>
      </c>
      <c r="B308" s="36" t="s">
        <v>2265</v>
      </c>
    </row>
    <row r="309" spans="1:2" x14ac:dyDescent="0.2">
      <c r="A309" s="36" t="s">
        <v>1427</v>
      </c>
      <c r="B309" s="36" t="s">
        <v>2266</v>
      </c>
    </row>
    <row r="310" spans="1:2" x14ac:dyDescent="0.2">
      <c r="A310" s="36" t="s">
        <v>1428</v>
      </c>
      <c r="B310" s="36" t="s">
        <v>2267</v>
      </c>
    </row>
    <row r="311" spans="1:2" x14ac:dyDescent="0.2">
      <c r="A311" s="36" t="s">
        <v>1429</v>
      </c>
      <c r="B311" s="36" t="s">
        <v>2268</v>
      </c>
    </row>
    <row r="312" spans="1:2" x14ac:dyDescent="0.2">
      <c r="A312" s="36" t="s">
        <v>783</v>
      </c>
      <c r="B312" s="36" t="s">
        <v>2269</v>
      </c>
    </row>
    <row r="313" spans="1:2" x14ac:dyDescent="0.2">
      <c r="A313" s="36" t="s">
        <v>269</v>
      </c>
      <c r="B313" s="36" t="s">
        <v>2270</v>
      </c>
    </row>
    <row r="314" spans="1:2" x14ac:dyDescent="0.2">
      <c r="A314" s="36" t="s">
        <v>1430</v>
      </c>
      <c r="B314" s="36" t="s">
        <v>2271</v>
      </c>
    </row>
    <row r="315" spans="1:2" x14ac:dyDescent="0.2">
      <c r="A315" s="36" t="s">
        <v>1431</v>
      </c>
      <c r="B315" s="36" t="s">
        <v>2272</v>
      </c>
    </row>
    <row r="316" spans="1:2" x14ac:dyDescent="0.2">
      <c r="A316" s="36" t="s">
        <v>1432</v>
      </c>
      <c r="B316" s="36" t="s">
        <v>2273</v>
      </c>
    </row>
    <row r="317" spans="1:2" x14ac:dyDescent="0.2">
      <c r="A317" s="36" t="s">
        <v>1433</v>
      </c>
      <c r="B317" s="36" t="s">
        <v>2274</v>
      </c>
    </row>
    <row r="318" spans="1:2" x14ac:dyDescent="0.2">
      <c r="A318" s="36" t="s">
        <v>788</v>
      </c>
      <c r="B318" s="36" t="s">
        <v>2275</v>
      </c>
    </row>
    <row r="319" spans="1:2" x14ac:dyDescent="0.2">
      <c r="A319" s="36" t="s">
        <v>97</v>
      </c>
      <c r="B319" s="36" t="s">
        <v>2276</v>
      </c>
    </row>
    <row r="320" spans="1:2" x14ac:dyDescent="0.2">
      <c r="A320" s="36" t="s">
        <v>585</v>
      </c>
      <c r="B320" s="36" t="s">
        <v>2277</v>
      </c>
    </row>
    <row r="321" spans="1:2" x14ac:dyDescent="0.2">
      <c r="A321" s="36" t="s">
        <v>2278</v>
      </c>
      <c r="B321" s="36" t="s">
        <v>2279</v>
      </c>
    </row>
    <row r="322" spans="1:2" x14ac:dyDescent="0.2">
      <c r="A322" s="36" t="s">
        <v>1434</v>
      </c>
      <c r="B322" s="36" t="s">
        <v>2280</v>
      </c>
    </row>
    <row r="323" spans="1:2" x14ac:dyDescent="0.2">
      <c r="A323" s="36" t="s">
        <v>272</v>
      </c>
      <c r="B323" s="36" t="s">
        <v>2281</v>
      </c>
    </row>
    <row r="324" spans="1:2" x14ac:dyDescent="0.2">
      <c r="A324" s="36" t="s">
        <v>1435</v>
      </c>
      <c r="B324" s="36" t="s">
        <v>2282</v>
      </c>
    </row>
    <row r="325" spans="1:2" x14ac:dyDescent="0.2">
      <c r="A325" s="36" t="s">
        <v>1436</v>
      </c>
      <c r="B325" s="36" t="s">
        <v>2283</v>
      </c>
    </row>
    <row r="326" spans="1:2" x14ac:dyDescent="0.2">
      <c r="A326" s="36" t="s">
        <v>1437</v>
      </c>
      <c r="B326" s="36" t="s">
        <v>2284</v>
      </c>
    </row>
    <row r="327" spans="1:2" x14ac:dyDescent="0.2">
      <c r="A327" s="36" t="s">
        <v>1438</v>
      </c>
      <c r="B327" s="36" t="s">
        <v>2285</v>
      </c>
    </row>
    <row r="328" spans="1:2" x14ac:dyDescent="0.2">
      <c r="A328" s="36" t="s">
        <v>1439</v>
      </c>
      <c r="B328" s="36" t="s">
        <v>2286</v>
      </c>
    </row>
    <row r="329" spans="1:2" x14ac:dyDescent="0.2">
      <c r="A329" s="36" t="s">
        <v>1440</v>
      </c>
      <c r="B329" s="36" t="s">
        <v>2287</v>
      </c>
    </row>
    <row r="330" spans="1:2" x14ac:dyDescent="0.2">
      <c r="A330" s="36" t="s">
        <v>1441</v>
      </c>
      <c r="B330" s="36" t="s">
        <v>2288</v>
      </c>
    </row>
    <row r="331" spans="1:2" x14ac:dyDescent="0.2">
      <c r="A331" s="36" t="s">
        <v>1442</v>
      </c>
      <c r="B331" s="36" t="s">
        <v>2289</v>
      </c>
    </row>
    <row r="332" spans="1:2" x14ac:dyDescent="0.2">
      <c r="A332" s="36" t="s">
        <v>1443</v>
      </c>
      <c r="B332" s="36" t="s">
        <v>2290</v>
      </c>
    </row>
    <row r="333" spans="1:2" x14ac:dyDescent="0.2">
      <c r="A333" s="36" t="s">
        <v>1444</v>
      </c>
      <c r="B333" s="36" t="s">
        <v>2291</v>
      </c>
    </row>
    <row r="334" spans="1:2" x14ac:dyDescent="0.2">
      <c r="A334" s="36" t="s">
        <v>1445</v>
      </c>
      <c r="B334" s="36" t="s">
        <v>2292</v>
      </c>
    </row>
    <row r="335" spans="1:2" x14ac:dyDescent="0.2">
      <c r="A335" s="36" t="s">
        <v>1446</v>
      </c>
      <c r="B335" s="36" t="s">
        <v>2293</v>
      </c>
    </row>
    <row r="336" spans="1:2" x14ac:dyDescent="0.2">
      <c r="A336" s="36" t="s">
        <v>1447</v>
      </c>
      <c r="B336" s="36" t="s">
        <v>2294</v>
      </c>
    </row>
    <row r="337" spans="1:2" x14ac:dyDescent="0.2">
      <c r="A337" s="36" t="s">
        <v>792</v>
      </c>
      <c r="B337" s="36" t="s">
        <v>2295</v>
      </c>
    </row>
    <row r="338" spans="1:2" x14ac:dyDescent="0.2">
      <c r="A338" s="36" t="s">
        <v>1448</v>
      </c>
      <c r="B338" s="36" t="s">
        <v>2296</v>
      </c>
    </row>
    <row r="339" spans="1:2" x14ac:dyDescent="0.2">
      <c r="A339" s="36" t="s">
        <v>2297</v>
      </c>
      <c r="B339" s="36" t="s">
        <v>2298</v>
      </c>
    </row>
    <row r="340" spans="1:2" x14ac:dyDescent="0.2">
      <c r="A340" s="36" t="s">
        <v>1449</v>
      </c>
      <c r="B340" s="36" t="s">
        <v>2299</v>
      </c>
    </row>
    <row r="341" spans="1:2" x14ac:dyDescent="0.2">
      <c r="A341" s="36" t="s">
        <v>797</v>
      </c>
      <c r="B341" s="36" t="s">
        <v>2300</v>
      </c>
    </row>
    <row r="342" spans="1:2" x14ac:dyDescent="0.2">
      <c r="A342" s="36" t="s">
        <v>99</v>
      </c>
      <c r="B342" s="36" t="s">
        <v>2301</v>
      </c>
    </row>
    <row r="343" spans="1:2" x14ac:dyDescent="0.2">
      <c r="A343" s="36" t="s">
        <v>609</v>
      </c>
      <c r="B343" s="36" t="s">
        <v>2302</v>
      </c>
    </row>
    <row r="344" spans="1:2" x14ac:dyDescent="0.2">
      <c r="A344" s="36" t="s">
        <v>1450</v>
      </c>
      <c r="B344" s="36" t="s">
        <v>2303</v>
      </c>
    </row>
    <row r="345" spans="1:2" x14ac:dyDescent="0.2">
      <c r="A345" s="36" t="s">
        <v>279</v>
      </c>
      <c r="B345" s="36" t="s">
        <v>2304</v>
      </c>
    </row>
    <row r="346" spans="1:2" x14ac:dyDescent="0.2">
      <c r="A346" s="36" t="s">
        <v>1451</v>
      </c>
      <c r="B346" s="36" t="s">
        <v>2305</v>
      </c>
    </row>
    <row r="347" spans="1:2" x14ac:dyDescent="0.2">
      <c r="A347" s="36" t="s">
        <v>281</v>
      </c>
      <c r="B347" s="36" t="s">
        <v>2306</v>
      </c>
    </row>
    <row r="348" spans="1:2" x14ac:dyDescent="0.2">
      <c r="A348" s="36" t="s">
        <v>1452</v>
      </c>
      <c r="B348" s="36" t="s">
        <v>2307</v>
      </c>
    </row>
    <row r="349" spans="1:2" x14ac:dyDescent="0.2">
      <c r="A349" s="36" t="s">
        <v>809</v>
      </c>
      <c r="B349" s="36" t="s">
        <v>2308</v>
      </c>
    </row>
    <row r="350" spans="1:2" x14ac:dyDescent="0.2">
      <c r="A350" s="36" t="s">
        <v>803</v>
      </c>
      <c r="B350" s="36" t="s">
        <v>2309</v>
      </c>
    </row>
    <row r="351" spans="1:2" x14ac:dyDescent="0.2">
      <c r="A351" s="36" t="s">
        <v>1453</v>
      </c>
      <c r="B351" s="36" t="s">
        <v>2310</v>
      </c>
    </row>
    <row r="352" spans="1:2" x14ac:dyDescent="0.2">
      <c r="A352" s="36" t="s">
        <v>1454</v>
      </c>
      <c r="B352" s="36" t="s">
        <v>2311</v>
      </c>
    </row>
    <row r="353" spans="1:2" x14ac:dyDescent="0.2">
      <c r="A353" s="36" t="s">
        <v>1455</v>
      </c>
      <c r="B353" s="36" t="s">
        <v>2312</v>
      </c>
    </row>
    <row r="354" spans="1:2" x14ac:dyDescent="0.2">
      <c r="A354" s="36" t="s">
        <v>1456</v>
      </c>
      <c r="B354" s="36" t="s">
        <v>2313</v>
      </c>
    </row>
    <row r="355" spans="1:2" x14ac:dyDescent="0.2">
      <c r="A355" s="36" t="s">
        <v>1457</v>
      </c>
      <c r="B355" s="36" t="s">
        <v>2314</v>
      </c>
    </row>
    <row r="356" spans="1:2" x14ac:dyDescent="0.2">
      <c r="A356" s="36" t="s">
        <v>1458</v>
      </c>
      <c r="B356" s="36" t="s">
        <v>2315</v>
      </c>
    </row>
    <row r="357" spans="1:2" x14ac:dyDescent="0.2">
      <c r="A357" s="36" t="s">
        <v>1459</v>
      </c>
      <c r="B357" s="36" t="s">
        <v>2316</v>
      </c>
    </row>
    <row r="358" spans="1:2" x14ac:dyDescent="0.2">
      <c r="A358" s="36" t="s">
        <v>1460</v>
      </c>
      <c r="B358" s="36" t="s">
        <v>2317</v>
      </c>
    </row>
    <row r="359" spans="1:2" x14ac:dyDescent="0.2">
      <c r="A359" s="36" t="s">
        <v>1461</v>
      </c>
      <c r="B359" s="36" t="s">
        <v>2318</v>
      </c>
    </row>
    <row r="360" spans="1:2" x14ac:dyDescent="0.2">
      <c r="A360" s="36" t="s">
        <v>1462</v>
      </c>
      <c r="B360" s="36" t="s">
        <v>2319</v>
      </c>
    </row>
    <row r="361" spans="1:2" x14ac:dyDescent="0.2">
      <c r="A361" s="36" t="s">
        <v>1463</v>
      </c>
      <c r="B361" s="36" t="s">
        <v>2320</v>
      </c>
    </row>
    <row r="362" spans="1:2" x14ac:dyDescent="0.2">
      <c r="A362" s="36" t="s">
        <v>1464</v>
      </c>
      <c r="B362" s="36" t="s">
        <v>2321</v>
      </c>
    </row>
    <row r="363" spans="1:2" x14ac:dyDescent="0.2">
      <c r="A363" s="36" t="s">
        <v>1465</v>
      </c>
      <c r="B363" s="36" t="s">
        <v>2322</v>
      </c>
    </row>
    <row r="364" spans="1:2" x14ac:dyDescent="0.2">
      <c r="A364" s="36" t="s">
        <v>1466</v>
      </c>
      <c r="B364" s="36" t="s">
        <v>2323</v>
      </c>
    </row>
    <row r="365" spans="1:2" x14ac:dyDescent="0.2">
      <c r="A365" s="36" t="s">
        <v>1467</v>
      </c>
      <c r="B365" s="36" t="s">
        <v>2324</v>
      </c>
    </row>
    <row r="366" spans="1:2" x14ac:dyDescent="0.2">
      <c r="A366" s="36" t="s">
        <v>1468</v>
      </c>
      <c r="B366" s="36" t="s">
        <v>2325</v>
      </c>
    </row>
    <row r="367" spans="1:2" x14ac:dyDescent="0.2">
      <c r="A367" s="36" t="s">
        <v>1469</v>
      </c>
      <c r="B367" s="36" t="s">
        <v>2326</v>
      </c>
    </row>
    <row r="368" spans="1:2" x14ac:dyDescent="0.2">
      <c r="A368" s="36" t="s">
        <v>1470</v>
      </c>
      <c r="B368" s="36" t="s">
        <v>2327</v>
      </c>
    </row>
    <row r="369" spans="1:2" x14ac:dyDescent="0.2">
      <c r="A369" s="36" t="s">
        <v>1471</v>
      </c>
      <c r="B369" s="36" t="s">
        <v>2328</v>
      </c>
    </row>
    <row r="370" spans="1:2" x14ac:dyDescent="0.2">
      <c r="A370" s="36" t="s">
        <v>1472</v>
      </c>
      <c r="B370" s="36" t="s">
        <v>2329</v>
      </c>
    </row>
    <row r="371" spans="1:2" x14ac:dyDescent="0.2">
      <c r="A371" s="36" t="s">
        <v>1473</v>
      </c>
      <c r="B371" s="36" t="s">
        <v>2330</v>
      </c>
    </row>
    <row r="372" spans="1:2" x14ac:dyDescent="0.2">
      <c r="A372" s="36" t="s">
        <v>1474</v>
      </c>
      <c r="B372" s="36" t="s">
        <v>2331</v>
      </c>
    </row>
    <row r="373" spans="1:2" x14ac:dyDescent="0.2">
      <c r="A373" s="36" t="s">
        <v>1475</v>
      </c>
      <c r="B373" s="36" t="s">
        <v>2332</v>
      </c>
    </row>
    <row r="374" spans="1:2" x14ac:dyDescent="0.2">
      <c r="A374" s="36" t="s">
        <v>1476</v>
      </c>
      <c r="B374" s="36" t="s">
        <v>2333</v>
      </c>
    </row>
    <row r="375" spans="1:2" x14ac:dyDescent="0.2">
      <c r="A375" s="36" t="s">
        <v>1958</v>
      </c>
      <c r="B375" s="36" t="s">
        <v>2334</v>
      </c>
    </row>
    <row r="376" spans="1:2" x14ac:dyDescent="0.2">
      <c r="A376" s="36" t="s">
        <v>283</v>
      </c>
      <c r="B376" s="36" t="s">
        <v>2335</v>
      </c>
    </row>
    <row r="377" spans="1:2" x14ac:dyDescent="0.2">
      <c r="A377" s="36" t="s">
        <v>1477</v>
      </c>
      <c r="B377" s="36" t="s">
        <v>2336</v>
      </c>
    </row>
    <row r="378" spans="1:2" x14ac:dyDescent="0.2">
      <c r="A378" s="36" t="s">
        <v>289</v>
      </c>
      <c r="B378" s="36" t="s">
        <v>2337</v>
      </c>
    </row>
    <row r="379" spans="1:2" x14ac:dyDescent="0.2">
      <c r="A379" s="36" t="s">
        <v>1478</v>
      </c>
      <c r="B379" s="36" t="s">
        <v>2338</v>
      </c>
    </row>
    <row r="380" spans="1:2" x14ac:dyDescent="0.2">
      <c r="A380" s="36" t="s">
        <v>1941</v>
      </c>
      <c r="B380" s="36" t="s">
        <v>2339</v>
      </c>
    </row>
    <row r="381" spans="1:2" x14ac:dyDescent="0.2">
      <c r="A381" s="36" t="s">
        <v>1479</v>
      </c>
      <c r="B381" s="36" t="s">
        <v>2340</v>
      </c>
    </row>
    <row r="382" spans="1:2" x14ac:dyDescent="0.2">
      <c r="A382" s="36" t="s">
        <v>1480</v>
      </c>
      <c r="B382" s="36" t="s">
        <v>2341</v>
      </c>
    </row>
    <row r="383" spans="1:2" x14ac:dyDescent="0.2">
      <c r="A383" s="36" t="s">
        <v>1482</v>
      </c>
      <c r="B383" s="36" t="s">
        <v>2342</v>
      </c>
    </row>
    <row r="384" spans="1:2" x14ac:dyDescent="0.2">
      <c r="A384" s="36" t="s">
        <v>816</v>
      </c>
      <c r="B384" s="36" t="s">
        <v>2343</v>
      </c>
    </row>
    <row r="385" spans="1:2" x14ac:dyDescent="0.2">
      <c r="A385" s="36" t="s">
        <v>294</v>
      </c>
      <c r="B385" s="36" t="s">
        <v>2344</v>
      </c>
    </row>
    <row r="386" spans="1:2" x14ac:dyDescent="0.2">
      <c r="A386" s="36" t="s">
        <v>821</v>
      </c>
      <c r="B386" s="36" t="s">
        <v>2345</v>
      </c>
    </row>
    <row r="387" spans="1:2" x14ac:dyDescent="0.2">
      <c r="A387" s="36" t="s">
        <v>297</v>
      </c>
      <c r="B387" s="36" t="s">
        <v>2346</v>
      </c>
    </row>
    <row r="388" spans="1:2" x14ac:dyDescent="0.2">
      <c r="A388" s="36" t="s">
        <v>1485</v>
      </c>
      <c r="B388" s="36" t="s">
        <v>2347</v>
      </c>
    </row>
    <row r="389" spans="1:2" x14ac:dyDescent="0.2">
      <c r="A389" s="36" t="s">
        <v>1486</v>
      </c>
      <c r="B389" s="36" t="s">
        <v>2348</v>
      </c>
    </row>
    <row r="390" spans="1:2" x14ac:dyDescent="0.2">
      <c r="A390" s="36" t="s">
        <v>1487</v>
      </c>
      <c r="B390" s="36" t="s">
        <v>2349</v>
      </c>
    </row>
    <row r="391" spans="1:2" x14ac:dyDescent="0.2">
      <c r="A391" s="36" t="s">
        <v>1488</v>
      </c>
      <c r="B391" s="36" t="s">
        <v>2350</v>
      </c>
    </row>
    <row r="392" spans="1:2" x14ac:dyDescent="0.2">
      <c r="A392" s="36" t="s">
        <v>1489</v>
      </c>
      <c r="B392" s="36" t="s">
        <v>2351</v>
      </c>
    </row>
    <row r="393" spans="1:2" x14ac:dyDescent="0.2">
      <c r="A393" s="36" t="s">
        <v>1490</v>
      </c>
      <c r="B393" s="36" t="s">
        <v>2352</v>
      </c>
    </row>
    <row r="394" spans="1:2" x14ac:dyDescent="0.2">
      <c r="A394" s="36" t="s">
        <v>1491</v>
      </c>
      <c r="B394" s="36" t="s">
        <v>2353</v>
      </c>
    </row>
    <row r="395" spans="1:2" x14ac:dyDescent="0.2">
      <c r="A395" s="36" t="s">
        <v>1492</v>
      </c>
      <c r="B395" s="36" t="s">
        <v>2354</v>
      </c>
    </row>
    <row r="396" spans="1:2" x14ac:dyDescent="0.2">
      <c r="A396" s="36" t="s">
        <v>1493</v>
      </c>
      <c r="B396" s="36" t="s">
        <v>2355</v>
      </c>
    </row>
    <row r="397" spans="1:2" x14ac:dyDescent="0.2">
      <c r="A397" s="36" t="s">
        <v>1494</v>
      </c>
      <c r="B397" s="36" t="s">
        <v>2356</v>
      </c>
    </row>
    <row r="398" spans="1:2" x14ac:dyDescent="0.2">
      <c r="A398" s="36" t="s">
        <v>1495</v>
      </c>
      <c r="B398" s="36" t="s">
        <v>2357</v>
      </c>
    </row>
    <row r="399" spans="1:2" x14ac:dyDescent="0.2">
      <c r="A399" s="36" t="s">
        <v>1496</v>
      </c>
      <c r="B399" s="36" t="s">
        <v>2358</v>
      </c>
    </row>
    <row r="400" spans="1:2" x14ac:dyDescent="0.2">
      <c r="A400" s="36" t="s">
        <v>1497</v>
      </c>
      <c r="B400" s="36" t="s">
        <v>2359</v>
      </c>
    </row>
    <row r="401" spans="1:2" x14ac:dyDescent="0.2">
      <c r="A401" s="36" t="s">
        <v>1498</v>
      </c>
      <c r="B401" s="36" t="s">
        <v>2360</v>
      </c>
    </row>
    <row r="402" spans="1:2" x14ac:dyDescent="0.2">
      <c r="A402" s="36" t="s">
        <v>1499</v>
      </c>
      <c r="B402" s="36" t="s">
        <v>2361</v>
      </c>
    </row>
    <row r="403" spans="1:2" x14ac:dyDescent="0.2">
      <c r="A403" s="36" t="s">
        <v>1500</v>
      </c>
      <c r="B403" s="36" t="s">
        <v>2362</v>
      </c>
    </row>
    <row r="404" spans="1:2" x14ac:dyDescent="0.2">
      <c r="A404" s="36" t="s">
        <v>1501</v>
      </c>
      <c r="B404" s="36" t="s">
        <v>2363</v>
      </c>
    </row>
    <row r="405" spans="1:2" x14ac:dyDescent="0.2">
      <c r="A405" s="36" t="s">
        <v>1502</v>
      </c>
      <c r="B405" s="36" t="s">
        <v>2364</v>
      </c>
    </row>
    <row r="406" spans="1:2" x14ac:dyDescent="0.2">
      <c r="A406" s="36" t="s">
        <v>1503</v>
      </c>
      <c r="B406" s="36" t="s">
        <v>2365</v>
      </c>
    </row>
    <row r="407" spans="1:2" x14ac:dyDescent="0.2">
      <c r="A407" s="36" t="s">
        <v>299</v>
      </c>
      <c r="B407" s="36" t="s">
        <v>2366</v>
      </c>
    </row>
    <row r="408" spans="1:2" x14ac:dyDescent="0.2">
      <c r="A408" s="36" t="s">
        <v>1504</v>
      </c>
      <c r="B408" s="36" t="s">
        <v>2367</v>
      </c>
    </row>
    <row r="409" spans="1:2" x14ac:dyDescent="0.2">
      <c r="A409" s="36" t="s">
        <v>1505</v>
      </c>
      <c r="B409" s="36" t="s">
        <v>2368</v>
      </c>
    </row>
    <row r="410" spans="1:2" x14ac:dyDescent="0.2">
      <c r="A410" s="36" t="s">
        <v>1506</v>
      </c>
      <c r="B410" s="36" t="s">
        <v>2369</v>
      </c>
    </row>
    <row r="411" spans="1:2" x14ac:dyDescent="0.2">
      <c r="A411" s="36" t="s">
        <v>1507</v>
      </c>
      <c r="B411" s="36" t="s">
        <v>2370</v>
      </c>
    </row>
    <row r="412" spans="1:2" x14ac:dyDescent="0.2">
      <c r="A412" s="36" t="s">
        <v>1508</v>
      </c>
      <c r="B412" s="36" t="s">
        <v>2371</v>
      </c>
    </row>
    <row r="413" spans="1:2" x14ac:dyDescent="0.2">
      <c r="A413" s="36" t="s">
        <v>1509</v>
      </c>
      <c r="B413" s="36" t="s">
        <v>2372</v>
      </c>
    </row>
    <row r="414" spans="1:2" x14ac:dyDescent="0.2">
      <c r="A414" s="36" t="s">
        <v>304</v>
      </c>
      <c r="B414" s="36" t="s">
        <v>2373</v>
      </c>
    </row>
    <row r="415" spans="1:2" x14ac:dyDescent="0.2">
      <c r="A415" s="36" t="s">
        <v>1510</v>
      </c>
      <c r="B415" s="36" t="s">
        <v>2374</v>
      </c>
    </row>
    <row r="416" spans="1:2" x14ac:dyDescent="0.2">
      <c r="A416" s="36" t="s">
        <v>1511</v>
      </c>
      <c r="B416" s="36" t="s">
        <v>2375</v>
      </c>
    </row>
    <row r="417" spans="1:2" x14ac:dyDescent="0.2">
      <c r="A417" s="36" t="s">
        <v>306</v>
      </c>
      <c r="B417" s="36" t="s">
        <v>2376</v>
      </c>
    </row>
    <row r="418" spans="1:2" x14ac:dyDescent="0.2">
      <c r="A418" s="36" t="s">
        <v>832</v>
      </c>
      <c r="B418" s="36" t="s">
        <v>2377</v>
      </c>
    </row>
    <row r="419" spans="1:2" x14ac:dyDescent="0.2">
      <c r="A419" s="36" t="s">
        <v>308</v>
      </c>
      <c r="B419" s="36" t="s">
        <v>2378</v>
      </c>
    </row>
    <row r="420" spans="1:2" x14ac:dyDescent="0.2">
      <c r="A420" s="36" t="s">
        <v>828</v>
      </c>
      <c r="B420" s="36" t="s">
        <v>2379</v>
      </c>
    </row>
    <row r="421" spans="1:2" x14ac:dyDescent="0.2">
      <c r="A421" s="36" t="s">
        <v>1149</v>
      </c>
      <c r="B421" s="36" t="s">
        <v>2380</v>
      </c>
    </row>
    <row r="422" spans="1:2" x14ac:dyDescent="0.2">
      <c r="A422" s="36" t="s">
        <v>310</v>
      </c>
      <c r="B422" s="36" t="s">
        <v>2381</v>
      </c>
    </row>
    <row r="423" spans="1:2" x14ac:dyDescent="0.2">
      <c r="A423" s="36" t="s">
        <v>836</v>
      </c>
      <c r="B423" s="36" t="s">
        <v>2382</v>
      </c>
    </row>
    <row r="424" spans="1:2" x14ac:dyDescent="0.2">
      <c r="A424" s="36" t="s">
        <v>1512</v>
      </c>
      <c r="B424" s="36" t="s">
        <v>2383</v>
      </c>
    </row>
    <row r="425" spans="1:2" x14ac:dyDescent="0.2">
      <c r="A425" s="36" t="s">
        <v>1513</v>
      </c>
      <c r="B425" s="36" t="s">
        <v>2384</v>
      </c>
    </row>
    <row r="426" spans="1:2" x14ac:dyDescent="0.2">
      <c r="A426" s="36" t="s">
        <v>1514</v>
      </c>
      <c r="B426" s="36" t="s">
        <v>2385</v>
      </c>
    </row>
    <row r="427" spans="1:2" x14ac:dyDescent="0.2">
      <c r="A427" s="36" t="s">
        <v>1515</v>
      </c>
      <c r="B427" s="36" t="s">
        <v>2386</v>
      </c>
    </row>
    <row r="428" spans="1:2" x14ac:dyDescent="0.2">
      <c r="A428" s="36" t="s">
        <v>1516</v>
      </c>
      <c r="B428" s="36" t="s">
        <v>2387</v>
      </c>
    </row>
    <row r="429" spans="1:2" x14ac:dyDescent="0.2">
      <c r="A429" s="36" t="s">
        <v>1517</v>
      </c>
      <c r="B429" s="36" t="s">
        <v>2388</v>
      </c>
    </row>
    <row r="430" spans="1:2" x14ac:dyDescent="0.2">
      <c r="A430" s="36" t="s">
        <v>1518</v>
      </c>
      <c r="B430" s="36" t="s">
        <v>2389</v>
      </c>
    </row>
    <row r="431" spans="1:2" x14ac:dyDescent="0.2">
      <c r="A431" s="36" t="s">
        <v>1519</v>
      </c>
      <c r="B431" s="36" t="s">
        <v>2390</v>
      </c>
    </row>
    <row r="432" spans="1:2" x14ac:dyDescent="0.2">
      <c r="A432" s="36" t="s">
        <v>1520</v>
      </c>
      <c r="B432" s="36" t="s">
        <v>2391</v>
      </c>
    </row>
    <row r="433" spans="1:2" x14ac:dyDescent="0.2">
      <c r="A433" s="36" t="s">
        <v>1521</v>
      </c>
      <c r="B433" s="36" t="s">
        <v>2392</v>
      </c>
    </row>
    <row r="434" spans="1:2" x14ac:dyDescent="0.2">
      <c r="A434" s="36" t="s">
        <v>1522</v>
      </c>
      <c r="B434" s="36" t="s">
        <v>2393</v>
      </c>
    </row>
    <row r="435" spans="1:2" x14ac:dyDescent="0.2">
      <c r="A435" s="36" t="s">
        <v>1523</v>
      </c>
      <c r="B435" s="36" t="s">
        <v>2394</v>
      </c>
    </row>
    <row r="436" spans="1:2" x14ac:dyDescent="0.2">
      <c r="A436" s="36" t="s">
        <v>1524</v>
      </c>
      <c r="B436" s="36" t="s">
        <v>2395</v>
      </c>
    </row>
    <row r="437" spans="1:2" x14ac:dyDescent="0.2">
      <c r="A437" s="36" t="s">
        <v>1525</v>
      </c>
      <c r="B437" s="36" t="s">
        <v>2396</v>
      </c>
    </row>
    <row r="438" spans="1:2" x14ac:dyDescent="0.2">
      <c r="A438" s="36" t="s">
        <v>1526</v>
      </c>
      <c r="B438" s="36" t="s">
        <v>2397</v>
      </c>
    </row>
    <row r="439" spans="1:2" x14ac:dyDescent="0.2">
      <c r="A439" s="36" t="s">
        <v>1527</v>
      </c>
      <c r="B439" s="36" t="s">
        <v>2398</v>
      </c>
    </row>
    <row r="440" spans="1:2" x14ac:dyDescent="0.2">
      <c r="A440" s="36" t="s">
        <v>1528</v>
      </c>
      <c r="B440" s="36" t="s">
        <v>2399</v>
      </c>
    </row>
    <row r="441" spans="1:2" x14ac:dyDescent="0.2">
      <c r="A441" s="36" t="s">
        <v>1529</v>
      </c>
      <c r="B441" s="36" t="s">
        <v>2400</v>
      </c>
    </row>
    <row r="442" spans="1:2" x14ac:dyDescent="0.2">
      <c r="A442" s="36" t="s">
        <v>1530</v>
      </c>
      <c r="B442" s="36" t="s">
        <v>2401</v>
      </c>
    </row>
    <row r="443" spans="1:2" x14ac:dyDescent="0.2">
      <c r="A443" s="36" t="s">
        <v>1531</v>
      </c>
      <c r="B443" s="36" t="s">
        <v>2402</v>
      </c>
    </row>
    <row r="444" spans="1:2" x14ac:dyDescent="0.2">
      <c r="A444" s="36" t="s">
        <v>1532</v>
      </c>
      <c r="B444" s="36" t="s">
        <v>2403</v>
      </c>
    </row>
    <row r="445" spans="1:2" x14ac:dyDescent="0.2">
      <c r="A445" s="36" t="s">
        <v>1533</v>
      </c>
      <c r="B445" s="36" t="s">
        <v>2404</v>
      </c>
    </row>
    <row r="446" spans="1:2" x14ac:dyDescent="0.2">
      <c r="A446" s="36" t="s">
        <v>1534</v>
      </c>
      <c r="B446" s="36" t="s">
        <v>2405</v>
      </c>
    </row>
    <row r="447" spans="1:2" x14ac:dyDescent="0.2">
      <c r="A447" s="36" t="s">
        <v>1535</v>
      </c>
      <c r="B447" s="36" t="s">
        <v>2406</v>
      </c>
    </row>
    <row r="448" spans="1:2" x14ac:dyDescent="0.2">
      <c r="A448" s="36" t="s">
        <v>1536</v>
      </c>
      <c r="B448" s="36" t="s">
        <v>2407</v>
      </c>
    </row>
    <row r="449" spans="1:2" x14ac:dyDescent="0.2">
      <c r="A449" s="36" t="s">
        <v>1537</v>
      </c>
      <c r="B449" s="36" t="s">
        <v>2408</v>
      </c>
    </row>
    <row r="450" spans="1:2" x14ac:dyDescent="0.2">
      <c r="A450" s="36" t="s">
        <v>1538</v>
      </c>
      <c r="B450" s="36" t="s">
        <v>2409</v>
      </c>
    </row>
    <row r="451" spans="1:2" x14ac:dyDescent="0.2">
      <c r="A451" s="36" t="s">
        <v>1539</v>
      </c>
      <c r="B451" s="36" t="s">
        <v>2410</v>
      </c>
    </row>
    <row r="452" spans="1:2" x14ac:dyDescent="0.2">
      <c r="A452" s="36" t="s">
        <v>1540</v>
      </c>
      <c r="B452" s="36" t="s">
        <v>2411</v>
      </c>
    </row>
    <row r="453" spans="1:2" x14ac:dyDescent="0.2">
      <c r="A453" s="36" t="s">
        <v>1541</v>
      </c>
      <c r="B453" s="36" t="s">
        <v>2412</v>
      </c>
    </row>
    <row r="454" spans="1:2" x14ac:dyDescent="0.2">
      <c r="A454" s="36" t="s">
        <v>1542</v>
      </c>
      <c r="B454" s="36" t="s">
        <v>2413</v>
      </c>
    </row>
    <row r="455" spans="1:2" x14ac:dyDescent="0.2">
      <c r="A455" s="36" t="s">
        <v>1543</v>
      </c>
      <c r="B455" s="36" t="s">
        <v>2414</v>
      </c>
    </row>
    <row r="456" spans="1:2" x14ac:dyDescent="0.2">
      <c r="A456" s="36" t="s">
        <v>1544</v>
      </c>
      <c r="B456" s="36" t="s">
        <v>2415</v>
      </c>
    </row>
    <row r="457" spans="1:2" x14ac:dyDescent="0.2">
      <c r="A457" s="36" t="s">
        <v>1545</v>
      </c>
      <c r="B457" s="36" t="s">
        <v>2416</v>
      </c>
    </row>
    <row r="458" spans="1:2" x14ac:dyDescent="0.2">
      <c r="A458" s="36" t="s">
        <v>1546</v>
      </c>
      <c r="B458" s="36" t="s">
        <v>2417</v>
      </c>
    </row>
    <row r="459" spans="1:2" x14ac:dyDescent="0.2">
      <c r="A459" s="36" t="s">
        <v>1547</v>
      </c>
      <c r="B459" s="36" t="s">
        <v>2418</v>
      </c>
    </row>
    <row r="460" spans="1:2" x14ac:dyDescent="0.2">
      <c r="A460" s="36" t="s">
        <v>1548</v>
      </c>
      <c r="B460" s="36" t="s">
        <v>2419</v>
      </c>
    </row>
    <row r="461" spans="1:2" x14ac:dyDescent="0.2">
      <c r="A461" s="36" t="s">
        <v>1549</v>
      </c>
      <c r="B461" s="36" t="s">
        <v>2420</v>
      </c>
    </row>
    <row r="462" spans="1:2" x14ac:dyDescent="0.2">
      <c r="A462" s="36" t="s">
        <v>1550</v>
      </c>
      <c r="B462" s="36" t="s">
        <v>2421</v>
      </c>
    </row>
    <row r="463" spans="1:2" x14ac:dyDescent="0.2">
      <c r="A463" s="36" t="s">
        <v>1551</v>
      </c>
      <c r="B463" s="36" t="s">
        <v>2422</v>
      </c>
    </row>
    <row r="464" spans="1:2" x14ac:dyDescent="0.2">
      <c r="A464" s="36" t="s">
        <v>1552</v>
      </c>
      <c r="B464" s="36" t="s">
        <v>2423</v>
      </c>
    </row>
    <row r="465" spans="1:2" x14ac:dyDescent="0.2">
      <c r="A465" s="36" t="s">
        <v>1553</v>
      </c>
      <c r="B465" s="36" t="s">
        <v>2424</v>
      </c>
    </row>
    <row r="466" spans="1:2" x14ac:dyDescent="0.2">
      <c r="A466" s="36" t="s">
        <v>1554</v>
      </c>
      <c r="B466" s="36" t="s">
        <v>2425</v>
      </c>
    </row>
    <row r="467" spans="1:2" x14ac:dyDescent="0.2">
      <c r="A467" s="36" t="s">
        <v>1555</v>
      </c>
      <c r="B467" s="36" t="s">
        <v>2426</v>
      </c>
    </row>
    <row r="468" spans="1:2" x14ac:dyDescent="0.2">
      <c r="A468" s="36" t="s">
        <v>1556</v>
      </c>
      <c r="B468" s="36" t="s">
        <v>2427</v>
      </c>
    </row>
    <row r="469" spans="1:2" x14ac:dyDescent="0.2">
      <c r="A469" s="36" t="s">
        <v>1557</v>
      </c>
      <c r="B469" s="36" t="s">
        <v>2428</v>
      </c>
    </row>
    <row r="470" spans="1:2" x14ac:dyDescent="0.2">
      <c r="A470" s="36" t="s">
        <v>1558</v>
      </c>
      <c r="B470" s="36" t="s">
        <v>2429</v>
      </c>
    </row>
    <row r="471" spans="1:2" x14ac:dyDescent="0.2">
      <c r="A471" s="36" t="s">
        <v>1559</v>
      </c>
      <c r="B471" s="36" t="s">
        <v>2430</v>
      </c>
    </row>
    <row r="472" spans="1:2" x14ac:dyDescent="0.2">
      <c r="A472" s="36" t="s">
        <v>1560</v>
      </c>
      <c r="B472" s="36" t="s">
        <v>2431</v>
      </c>
    </row>
    <row r="473" spans="1:2" x14ac:dyDescent="0.2">
      <c r="A473" s="36" t="s">
        <v>1561</v>
      </c>
      <c r="B473" s="36" t="s">
        <v>2432</v>
      </c>
    </row>
    <row r="474" spans="1:2" x14ac:dyDescent="0.2">
      <c r="A474" s="36" t="s">
        <v>101</v>
      </c>
      <c r="B474" s="36" t="s">
        <v>2433</v>
      </c>
    </row>
    <row r="475" spans="1:2" x14ac:dyDescent="0.2">
      <c r="A475" s="36" t="s">
        <v>592</v>
      </c>
      <c r="B475" s="36" t="s">
        <v>2434</v>
      </c>
    </row>
    <row r="476" spans="1:2" x14ac:dyDescent="0.2">
      <c r="A476" s="36" t="s">
        <v>1562</v>
      </c>
      <c r="B476" s="36" t="s">
        <v>2435</v>
      </c>
    </row>
    <row r="477" spans="1:2" x14ac:dyDescent="0.2">
      <c r="A477" s="36" t="s">
        <v>840</v>
      </c>
      <c r="B477" s="36" t="s">
        <v>2436</v>
      </c>
    </row>
    <row r="478" spans="1:2" x14ac:dyDescent="0.2">
      <c r="A478" s="36" t="s">
        <v>1563</v>
      </c>
      <c r="B478" s="36" t="s">
        <v>2437</v>
      </c>
    </row>
    <row r="479" spans="1:2" x14ac:dyDescent="0.2">
      <c r="A479" s="36" t="s">
        <v>2438</v>
      </c>
      <c r="B479" s="36" t="s">
        <v>2439</v>
      </c>
    </row>
    <row r="480" spans="1:2" x14ac:dyDescent="0.2">
      <c r="A480" s="36" t="s">
        <v>1564</v>
      </c>
      <c r="B480" s="36" t="s">
        <v>2440</v>
      </c>
    </row>
    <row r="481" spans="1:2" x14ac:dyDescent="0.2">
      <c r="A481" s="36" t="s">
        <v>2441</v>
      </c>
      <c r="B481" s="36" t="s">
        <v>2442</v>
      </c>
    </row>
    <row r="482" spans="1:2" x14ac:dyDescent="0.2">
      <c r="A482" s="36" t="s">
        <v>1565</v>
      </c>
      <c r="B482" s="36" t="s">
        <v>2443</v>
      </c>
    </row>
    <row r="483" spans="1:2" x14ac:dyDescent="0.2">
      <c r="A483" s="36" t="s">
        <v>847</v>
      </c>
      <c r="B483" s="36" t="s">
        <v>2444</v>
      </c>
    </row>
    <row r="484" spans="1:2" x14ac:dyDescent="0.2">
      <c r="A484" s="36" t="s">
        <v>317</v>
      </c>
      <c r="B484" s="36" t="s">
        <v>2445</v>
      </c>
    </row>
    <row r="485" spans="1:2" x14ac:dyDescent="0.2">
      <c r="A485" s="36" t="s">
        <v>325</v>
      </c>
      <c r="B485" s="36" t="s">
        <v>2446</v>
      </c>
    </row>
    <row r="486" spans="1:2" x14ac:dyDescent="0.2">
      <c r="A486" s="36" t="s">
        <v>1942</v>
      </c>
      <c r="B486" s="36" t="s">
        <v>2447</v>
      </c>
    </row>
    <row r="487" spans="1:2" x14ac:dyDescent="0.2">
      <c r="A487" s="36" t="s">
        <v>327</v>
      </c>
      <c r="B487" s="36" t="s">
        <v>2448</v>
      </c>
    </row>
    <row r="488" spans="1:2" x14ac:dyDescent="0.2">
      <c r="A488" s="36" t="s">
        <v>1566</v>
      </c>
      <c r="B488" s="36" t="s">
        <v>2449</v>
      </c>
    </row>
    <row r="489" spans="1:2" x14ac:dyDescent="0.2">
      <c r="A489" s="36" t="s">
        <v>1567</v>
      </c>
      <c r="B489" s="36" t="s">
        <v>2450</v>
      </c>
    </row>
    <row r="490" spans="1:2" x14ac:dyDescent="0.2">
      <c r="A490" s="36" t="s">
        <v>1943</v>
      </c>
      <c r="B490" s="36" t="s">
        <v>2451</v>
      </c>
    </row>
    <row r="491" spans="1:2" x14ac:dyDescent="0.2">
      <c r="A491" s="36" t="s">
        <v>1568</v>
      </c>
      <c r="B491" s="36" t="s">
        <v>2452</v>
      </c>
    </row>
    <row r="492" spans="1:2" x14ac:dyDescent="0.2">
      <c r="A492" s="36" t="s">
        <v>1569</v>
      </c>
      <c r="B492" s="36" t="s">
        <v>2453</v>
      </c>
    </row>
    <row r="493" spans="1:2" x14ac:dyDescent="0.2">
      <c r="A493" s="36" t="s">
        <v>335</v>
      </c>
      <c r="B493" s="36" t="s">
        <v>2454</v>
      </c>
    </row>
    <row r="494" spans="1:2" x14ac:dyDescent="0.2">
      <c r="A494" s="36" t="s">
        <v>861</v>
      </c>
      <c r="B494" s="36" t="s">
        <v>2455</v>
      </c>
    </row>
    <row r="495" spans="1:2" x14ac:dyDescent="0.2">
      <c r="A495" s="36" t="s">
        <v>331</v>
      </c>
      <c r="B495" s="36" t="s">
        <v>2456</v>
      </c>
    </row>
    <row r="496" spans="1:2" x14ac:dyDescent="0.2">
      <c r="A496" s="36" t="s">
        <v>1570</v>
      </c>
      <c r="B496" s="36" t="s">
        <v>2457</v>
      </c>
    </row>
    <row r="497" spans="1:2" x14ac:dyDescent="0.2">
      <c r="A497" s="36" t="s">
        <v>1571</v>
      </c>
      <c r="B497" s="36" t="s">
        <v>2458</v>
      </c>
    </row>
    <row r="498" spans="1:2" x14ac:dyDescent="0.2">
      <c r="A498" s="36" t="s">
        <v>601</v>
      </c>
      <c r="B498" s="36" t="s">
        <v>2459</v>
      </c>
    </row>
    <row r="499" spans="1:2" x14ac:dyDescent="0.2">
      <c r="A499" s="36" t="s">
        <v>598</v>
      </c>
      <c r="B499" s="36" t="s">
        <v>2460</v>
      </c>
    </row>
    <row r="500" spans="1:2" x14ac:dyDescent="0.2">
      <c r="A500" s="36" t="s">
        <v>1152</v>
      </c>
      <c r="B500" s="36" t="s">
        <v>2461</v>
      </c>
    </row>
    <row r="501" spans="1:2" x14ac:dyDescent="0.2">
      <c r="A501" s="36" t="s">
        <v>1572</v>
      </c>
      <c r="B501" s="36" t="s">
        <v>2462</v>
      </c>
    </row>
    <row r="502" spans="1:2" x14ac:dyDescent="0.2">
      <c r="A502" s="36" t="s">
        <v>1573</v>
      </c>
      <c r="B502" s="36" t="s">
        <v>2463</v>
      </c>
    </row>
    <row r="503" spans="1:2" x14ac:dyDescent="0.2">
      <c r="A503" s="36" t="s">
        <v>1574</v>
      </c>
      <c r="B503" s="36" t="s">
        <v>2464</v>
      </c>
    </row>
    <row r="504" spans="1:2" x14ac:dyDescent="0.2">
      <c r="A504" s="36" t="s">
        <v>1575</v>
      </c>
      <c r="B504" s="36" t="s">
        <v>2465</v>
      </c>
    </row>
    <row r="505" spans="1:2" x14ac:dyDescent="0.2">
      <c r="A505" s="36" t="s">
        <v>1576</v>
      </c>
      <c r="B505" s="36" t="s">
        <v>2466</v>
      </c>
    </row>
    <row r="506" spans="1:2" x14ac:dyDescent="0.2">
      <c r="A506" s="36" t="s">
        <v>1577</v>
      </c>
      <c r="B506" s="36" t="s">
        <v>2467</v>
      </c>
    </row>
    <row r="507" spans="1:2" x14ac:dyDescent="0.2">
      <c r="A507" s="36" t="s">
        <v>1578</v>
      </c>
      <c r="B507" s="36" t="s">
        <v>2468</v>
      </c>
    </row>
    <row r="508" spans="1:2" x14ac:dyDescent="0.2">
      <c r="A508" s="36" t="s">
        <v>1579</v>
      </c>
    </row>
    <row r="509" spans="1:2" x14ac:dyDescent="0.2">
      <c r="A509" s="36" t="s">
        <v>1155</v>
      </c>
    </row>
    <row r="510" spans="1:2" x14ac:dyDescent="0.2">
      <c r="A510" s="36" t="s">
        <v>199</v>
      </c>
    </row>
    <row r="511" spans="1:2" x14ac:dyDescent="0.2">
      <c r="A511" s="36" t="s">
        <v>344</v>
      </c>
    </row>
    <row r="512" spans="1:2" x14ac:dyDescent="0.2">
      <c r="A512" s="36" t="s">
        <v>1580</v>
      </c>
    </row>
    <row r="513" spans="1:1" x14ac:dyDescent="0.2">
      <c r="A513" s="36" t="s">
        <v>1944</v>
      </c>
    </row>
    <row r="514" spans="1:1" x14ac:dyDescent="0.2">
      <c r="A514" s="36" t="s">
        <v>1581</v>
      </c>
    </row>
    <row r="515" spans="1:1" x14ac:dyDescent="0.2">
      <c r="A515" s="36" t="s">
        <v>1582</v>
      </c>
    </row>
    <row r="516" spans="1:1" x14ac:dyDescent="0.2">
      <c r="A516" s="36" t="s">
        <v>1583</v>
      </c>
    </row>
    <row r="517" spans="1:1" x14ac:dyDescent="0.2">
      <c r="A517" s="36" t="s">
        <v>1584</v>
      </c>
    </row>
    <row r="518" spans="1:1" x14ac:dyDescent="0.2">
      <c r="A518" s="36" t="s">
        <v>337</v>
      </c>
    </row>
    <row r="519" spans="1:1" x14ac:dyDescent="0.2">
      <c r="A519" s="36" t="s">
        <v>1585</v>
      </c>
    </row>
    <row r="520" spans="1:1" x14ac:dyDescent="0.2">
      <c r="A520" s="36" t="s">
        <v>1586</v>
      </c>
    </row>
    <row r="521" spans="1:1" x14ac:dyDescent="0.2">
      <c r="A521" s="36" t="s">
        <v>1587</v>
      </c>
    </row>
    <row r="522" spans="1:1" x14ac:dyDescent="0.2">
      <c r="A522" s="36" t="s">
        <v>2469</v>
      </c>
    </row>
    <row r="523" spans="1:1" x14ac:dyDescent="0.2">
      <c r="A523" s="36" t="s">
        <v>1588</v>
      </c>
    </row>
    <row r="524" spans="1:1" x14ac:dyDescent="0.2">
      <c r="A524" s="36" t="s">
        <v>1589</v>
      </c>
    </row>
    <row r="525" spans="1:1" x14ac:dyDescent="0.2">
      <c r="A525" s="36" t="s">
        <v>1590</v>
      </c>
    </row>
    <row r="526" spans="1:1" x14ac:dyDescent="0.2">
      <c r="A526" s="36" t="s">
        <v>1591</v>
      </c>
    </row>
    <row r="527" spans="1:1" x14ac:dyDescent="0.2">
      <c r="A527" s="36" t="s">
        <v>1592</v>
      </c>
    </row>
    <row r="528" spans="1:1" x14ac:dyDescent="0.2">
      <c r="A528" s="36" t="s">
        <v>1593</v>
      </c>
    </row>
    <row r="529" spans="1:1" x14ac:dyDescent="0.2">
      <c r="A529" s="36" t="s">
        <v>1594</v>
      </c>
    </row>
    <row r="530" spans="1:1" x14ac:dyDescent="0.2">
      <c r="A530" s="36" t="s">
        <v>1595</v>
      </c>
    </row>
    <row r="531" spans="1:1" x14ac:dyDescent="0.2">
      <c r="A531" s="36" t="s">
        <v>1596</v>
      </c>
    </row>
    <row r="532" spans="1:1" x14ac:dyDescent="0.2">
      <c r="A532" s="36" t="s">
        <v>1597</v>
      </c>
    </row>
    <row r="533" spans="1:1" x14ac:dyDescent="0.2">
      <c r="A533" s="36" t="s">
        <v>1598</v>
      </c>
    </row>
    <row r="534" spans="1:1" x14ac:dyDescent="0.2">
      <c r="A534" s="36" t="s">
        <v>1599</v>
      </c>
    </row>
    <row r="535" spans="1:1" x14ac:dyDescent="0.2">
      <c r="A535" s="36" t="s">
        <v>867</v>
      </c>
    </row>
    <row r="536" spans="1:1" x14ac:dyDescent="0.2">
      <c r="A536" s="36" t="s">
        <v>1600</v>
      </c>
    </row>
    <row r="537" spans="1:1" x14ac:dyDescent="0.2">
      <c r="A537" s="36" t="s">
        <v>1601</v>
      </c>
    </row>
    <row r="538" spans="1:1" x14ac:dyDescent="0.2">
      <c r="A538" s="36" t="s">
        <v>1603</v>
      </c>
    </row>
    <row r="539" spans="1:1" x14ac:dyDescent="0.2">
      <c r="A539" s="36" t="s">
        <v>1604</v>
      </c>
    </row>
    <row r="540" spans="1:1" x14ac:dyDescent="0.2">
      <c r="A540" s="36" t="s">
        <v>1605</v>
      </c>
    </row>
    <row r="541" spans="1:1" x14ac:dyDescent="0.2">
      <c r="A541" s="36" t="s">
        <v>1606</v>
      </c>
    </row>
    <row r="542" spans="1:1" x14ac:dyDescent="0.2">
      <c r="A542" s="36" t="s">
        <v>871</v>
      </c>
    </row>
    <row r="543" spans="1:1" x14ac:dyDescent="0.2">
      <c r="A543" s="36" t="s">
        <v>1607</v>
      </c>
    </row>
    <row r="544" spans="1:1" x14ac:dyDescent="0.2">
      <c r="A544" s="36" t="s">
        <v>1608</v>
      </c>
    </row>
    <row r="545" spans="1:1" x14ac:dyDescent="0.2">
      <c r="A545" s="36" t="s">
        <v>1609</v>
      </c>
    </row>
    <row r="546" spans="1:1" x14ac:dyDescent="0.2">
      <c r="A546" s="36" t="s">
        <v>347</v>
      </c>
    </row>
    <row r="547" spans="1:1" x14ac:dyDescent="0.2">
      <c r="A547" s="36" t="s">
        <v>876</v>
      </c>
    </row>
    <row r="548" spans="1:1" x14ac:dyDescent="0.2">
      <c r="A548" s="36" t="s">
        <v>350</v>
      </c>
    </row>
    <row r="549" spans="1:1" x14ac:dyDescent="0.2">
      <c r="A549" s="36" t="s">
        <v>1610</v>
      </c>
    </row>
    <row r="550" spans="1:1" x14ac:dyDescent="0.2">
      <c r="A550" s="36" t="s">
        <v>880</v>
      </c>
    </row>
    <row r="551" spans="1:1" x14ac:dyDescent="0.2">
      <c r="A551" s="36" t="s">
        <v>1611</v>
      </c>
    </row>
    <row r="552" spans="1:1" x14ac:dyDescent="0.2">
      <c r="A552" s="36" t="s">
        <v>1612</v>
      </c>
    </row>
    <row r="553" spans="1:1" x14ac:dyDescent="0.2">
      <c r="A553" s="36" t="s">
        <v>1613</v>
      </c>
    </row>
    <row r="554" spans="1:1" x14ac:dyDescent="0.2">
      <c r="A554" s="36" t="s">
        <v>1614</v>
      </c>
    </row>
    <row r="555" spans="1:1" x14ac:dyDescent="0.2">
      <c r="A555" s="36" t="s">
        <v>1615</v>
      </c>
    </row>
    <row r="556" spans="1:1" x14ac:dyDescent="0.2">
      <c r="A556" s="36" t="s">
        <v>465</v>
      </c>
    </row>
    <row r="557" spans="1:1" x14ac:dyDescent="0.2">
      <c r="A557" s="36" t="s">
        <v>1616</v>
      </c>
    </row>
    <row r="558" spans="1:1" x14ac:dyDescent="0.2">
      <c r="A558" s="36" t="s">
        <v>1057</v>
      </c>
    </row>
    <row r="559" spans="1:1" x14ac:dyDescent="0.2">
      <c r="A559" s="36" t="s">
        <v>1617</v>
      </c>
    </row>
    <row r="560" spans="1:1" x14ac:dyDescent="0.2">
      <c r="A560" s="36" t="s">
        <v>354</v>
      </c>
    </row>
    <row r="561" spans="1:1" x14ac:dyDescent="0.2">
      <c r="A561" s="36" t="s">
        <v>912</v>
      </c>
    </row>
    <row r="562" spans="1:1" x14ac:dyDescent="0.2">
      <c r="A562" s="36" t="s">
        <v>915</v>
      </c>
    </row>
    <row r="563" spans="1:1" x14ac:dyDescent="0.2">
      <c r="A563" s="36" t="s">
        <v>1618</v>
      </c>
    </row>
    <row r="564" spans="1:1" x14ac:dyDescent="0.2">
      <c r="A564" s="36" t="s">
        <v>1931</v>
      </c>
    </row>
    <row r="565" spans="1:1" x14ac:dyDescent="0.2">
      <c r="A565" s="36" t="s">
        <v>1619</v>
      </c>
    </row>
    <row r="566" spans="1:1" x14ac:dyDescent="0.2">
      <c r="A566" s="36" t="s">
        <v>356</v>
      </c>
    </row>
    <row r="567" spans="1:1" x14ac:dyDescent="0.2">
      <c r="A567" s="36" t="s">
        <v>917</v>
      </c>
    </row>
    <row r="568" spans="1:1" x14ac:dyDescent="0.2">
      <c r="A568" s="36" t="s">
        <v>1620</v>
      </c>
    </row>
    <row r="569" spans="1:1" x14ac:dyDescent="0.2">
      <c r="A569" s="36" t="s">
        <v>1621</v>
      </c>
    </row>
    <row r="570" spans="1:1" x14ac:dyDescent="0.2">
      <c r="A570" s="36" t="s">
        <v>921</v>
      </c>
    </row>
    <row r="571" spans="1:1" x14ac:dyDescent="0.2">
      <c r="A571" s="36" t="s">
        <v>1622</v>
      </c>
    </row>
    <row r="572" spans="1:1" x14ac:dyDescent="0.2">
      <c r="A572" s="36" t="s">
        <v>364</v>
      </c>
    </row>
    <row r="573" spans="1:1" x14ac:dyDescent="0.2">
      <c r="A573" s="36" t="s">
        <v>1623</v>
      </c>
    </row>
    <row r="574" spans="1:1" x14ac:dyDescent="0.2">
      <c r="A574" s="36" t="s">
        <v>923</v>
      </c>
    </row>
    <row r="575" spans="1:1" x14ac:dyDescent="0.2">
      <c r="A575" s="36" t="s">
        <v>1624</v>
      </c>
    </row>
    <row r="576" spans="1:1" x14ac:dyDescent="0.2">
      <c r="A576" s="36" t="s">
        <v>367</v>
      </c>
    </row>
    <row r="577" spans="1:1" x14ac:dyDescent="0.2">
      <c r="A577" s="36" t="s">
        <v>929</v>
      </c>
    </row>
    <row r="578" spans="1:1" x14ac:dyDescent="0.2">
      <c r="A578" s="36" t="s">
        <v>509</v>
      </c>
    </row>
    <row r="579" spans="1:1" x14ac:dyDescent="0.2">
      <c r="A579" s="36" t="s">
        <v>1625</v>
      </c>
    </row>
    <row r="580" spans="1:1" x14ac:dyDescent="0.2">
      <c r="A580" s="36" t="s">
        <v>1159</v>
      </c>
    </row>
    <row r="581" spans="1:1" x14ac:dyDescent="0.2">
      <c r="A581" s="36" t="s">
        <v>1163</v>
      </c>
    </row>
    <row r="582" spans="1:1" x14ac:dyDescent="0.2">
      <c r="A582" s="36" t="s">
        <v>1626</v>
      </c>
    </row>
    <row r="583" spans="1:1" x14ac:dyDescent="0.2">
      <c r="A583" s="36" t="s">
        <v>369</v>
      </c>
    </row>
    <row r="584" spans="1:1" x14ac:dyDescent="0.2">
      <c r="A584" s="36" t="s">
        <v>933</v>
      </c>
    </row>
    <row r="585" spans="1:1" x14ac:dyDescent="0.2">
      <c r="A585" s="36" t="s">
        <v>939</v>
      </c>
    </row>
    <row r="586" spans="1:1" x14ac:dyDescent="0.2">
      <c r="A586" s="36" t="s">
        <v>937</v>
      </c>
    </row>
    <row r="587" spans="1:1" x14ac:dyDescent="0.2">
      <c r="A587" s="36" t="s">
        <v>1627</v>
      </c>
    </row>
    <row r="588" spans="1:1" x14ac:dyDescent="0.2">
      <c r="A588" s="36" t="s">
        <v>378</v>
      </c>
    </row>
    <row r="589" spans="1:1" x14ac:dyDescent="0.2">
      <c r="A589" s="36" t="s">
        <v>1628</v>
      </c>
    </row>
    <row r="590" spans="1:1" x14ac:dyDescent="0.2">
      <c r="A590" s="36" t="s">
        <v>1629</v>
      </c>
    </row>
    <row r="591" spans="1:1" x14ac:dyDescent="0.2">
      <c r="A591" s="36" t="s">
        <v>1630</v>
      </c>
    </row>
    <row r="592" spans="1:1" x14ac:dyDescent="0.2">
      <c r="A592" s="36" t="s">
        <v>1631</v>
      </c>
    </row>
    <row r="593" spans="1:1" x14ac:dyDescent="0.2">
      <c r="A593" s="36" t="s">
        <v>1632</v>
      </c>
    </row>
    <row r="594" spans="1:1" x14ac:dyDescent="0.2">
      <c r="A594" s="36" t="s">
        <v>2470</v>
      </c>
    </row>
    <row r="595" spans="1:1" x14ac:dyDescent="0.2">
      <c r="A595" s="36" t="s">
        <v>2471</v>
      </c>
    </row>
    <row r="596" spans="1:1" x14ac:dyDescent="0.2">
      <c r="A596" s="36" t="s">
        <v>2472</v>
      </c>
    </row>
    <row r="597" spans="1:1" x14ac:dyDescent="0.2">
      <c r="A597" s="36" t="s">
        <v>2473</v>
      </c>
    </row>
    <row r="598" spans="1:1" x14ac:dyDescent="0.2">
      <c r="A598" s="36" t="s">
        <v>371</v>
      </c>
    </row>
    <row r="599" spans="1:1" x14ac:dyDescent="0.2">
      <c r="A599" s="36" t="s">
        <v>1633</v>
      </c>
    </row>
    <row r="600" spans="1:1" x14ac:dyDescent="0.2">
      <c r="A600" s="36" t="s">
        <v>1634</v>
      </c>
    </row>
    <row r="601" spans="1:1" x14ac:dyDescent="0.2">
      <c r="A601" s="36" t="s">
        <v>942</v>
      </c>
    </row>
    <row r="602" spans="1:1" x14ac:dyDescent="0.2">
      <c r="A602" s="36" t="s">
        <v>373</v>
      </c>
    </row>
    <row r="603" spans="1:1" x14ac:dyDescent="0.2">
      <c r="A603" s="36" t="s">
        <v>948</v>
      </c>
    </row>
    <row r="604" spans="1:1" x14ac:dyDescent="0.2">
      <c r="A604" s="36" t="s">
        <v>1635</v>
      </c>
    </row>
    <row r="605" spans="1:1" x14ac:dyDescent="0.2">
      <c r="A605" s="36" t="s">
        <v>1636</v>
      </c>
    </row>
    <row r="606" spans="1:1" x14ac:dyDescent="0.2">
      <c r="A606" s="36" t="s">
        <v>953</v>
      </c>
    </row>
    <row r="607" spans="1:1" x14ac:dyDescent="0.2">
      <c r="A607" s="36" t="s">
        <v>955</v>
      </c>
    </row>
    <row r="608" spans="1:1" x14ac:dyDescent="0.2">
      <c r="A608" s="36" t="s">
        <v>380</v>
      </c>
    </row>
    <row r="609" spans="1:1" x14ac:dyDescent="0.2">
      <c r="A609" s="36" t="s">
        <v>1637</v>
      </c>
    </row>
    <row r="610" spans="1:1" x14ac:dyDescent="0.2">
      <c r="A610" s="36" t="s">
        <v>1638</v>
      </c>
    </row>
    <row r="611" spans="1:1" x14ac:dyDescent="0.2">
      <c r="A611" s="36" t="s">
        <v>225</v>
      </c>
    </row>
    <row r="612" spans="1:1" x14ac:dyDescent="0.2">
      <c r="A612" s="36" t="s">
        <v>375</v>
      </c>
    </row>
    <row r="613" spans="1:1" x14ac:dyDescent="0.2">
      <c r="A613" s="36" t="s">
        <v>960</v>
      </c>
    </row>
    <row r="614" spans="1:1" x14ac:dyDescent="0.2">
      <c r="A614" s="36" t="s">
        <v>383</v>
      </c>
    </row>
    <row r="615" spans="1:1" x14ac:dyDescent="0.2">
      <c r="A615" s="36" t="s">
        <v>1639</v>
      </c>
    </row>
    <row r="616" spans="1:1" x14ac:dyDescent="0.2">
      <c r="A616" s="36" t="s">
        <v>963</v>
      </c>
    </row>
    <row r="617" spans="1:1" x14ac:dyDescent="0.2">
      <c r="A617" s="36" t="s">
        <v>389</v>
      </c>
    </row>
    <row r="618" spans="1:1" x14ac:dyDescent="0.2">
      <c r="A618" s="36" t="s">
        <v>1640</v>
      </c>
    </row>
    <row r="619" spans="1:1" x14ac:dyDescent="0.2">
      <c r="A619" s="36" t="s">
        <v>1945</v>
      </c>
    </row>
    <row r="620" spans="1:1" x14ac:dyDescent="0.2">
      <c r="A620" s="36" t="s">
        <v>391</v>
      </c>
    </row>
    <row r="621" spans="1:1" x14ac:dyDescent="0.2">
      <c r="A621" s="36" t="s">
        <v>393</v>
      </c>
    </row>
    <row r="622" spans="1:1" x14ac:dyDescent="0.2">
      <c r="A622" s="36" t="s">
        <v>973</v>
      </c>
    </row>
    <row r="623" spans="1:1" x14ac:dyDescent="0.2">
      <c r="A623" s="36" t="s">
        <v>1641</v>
      </c>
    </row>
    <row r="624" spans="1:1" x14ac:dyDescent="0.2">
      <c r="A624" s="36" t="s">
        <v>1642</v>
      </c>
    </row>
    <row r="625" spans="1:2" x14ac:dyDescent="0.2">
      <c r="A625" s="36" t="s">
        <v>1643</v>
      </c>
    </row>
    <row r="626" spans="1:2" x14ac:dyDescent="0.2">
      <c r="A626" s="36" t="s">
        <v>395</v>
      </c>
    </row>
    <row r="627" spans="1:2" x14ac:dyDescent="0.2">
      <c r="A627" s="36" t="s">
        <v>1644</v>
      </c>
    </row>
    <row r="628" spans="1:2" x14ac:dyDescent="0.2">
      <c r="A628" s="36" t="s">
        <v>1645</v>
      </c>
    </row>
    <row r="629" spans="1:2" x14ac:dyDescent="0.2">
      <c r="A629" s="36" t="s">
        <v>1646</v>
      </c>
    </row>
    <row r="630" spans="1:2" x14ac:dyDescent="0.2">
      <c r="A630" s="36" t="s">
        <v>1647</v>
      </c>
    </row>
    <row r="631" spans="1:2" x14ac:dyDescent="0.2">
      <c r="A631" s="36" t="s">
        <v>1648</v>
      </c>
    </row>
    <row r="632" spans="1:2" x14ac:dyDescent="0.2">
      <c r="A632" s="36" t="s">
        <v>1650</v>
      </c>
    </row>
    <row r="633" spans="1:2" x14ac:dyDescent="0.2">
      <c r="A633" s="36" t="s">
        <v>1653</v>
      </c>
    </row>
    <row r="634" spans="1:2" x14ac:dyDescent="0.2">
      <c r="A634" s="36" t="s">
        <v>1654</v>
      </c>
    </row>
    <row r="635" spans="1:2" x14ac:dyDescent="0.2">
      <c r="A635" s="36" t="s">
        <v>1655</v>
      </c>
    </row>
    <row r="636" spans="1:2" x14ac:dyDescent="0.2">
      <c r="A636" s="36" t="s">
        <v>1656</v>
      </c>
      <c r="B636" s="36" t="s">
        <v>415</v>
      </c>
    </row>
    <row r="637" spans="1:2" x14ac:dyDescent="0.2">
      <c r="A637" s="36" t="s">
        <v>420</v>
      </c>
    </row>
    <row r="638" spans="1:2" x14ac:dyDescent="0.2">
      <c r="A638" s="36" t="s">
        <v>1659</v>
      </c>
    </row>
    <row r="639" spans="1:2" x14ac:dyDescent="0.2">
      <c r="A639" s="36" t="s">
        <v>1660</v>
      </c>
    </row>
    <row r="640" spans="1:2" ht="25.5" x14ac:dyDescent="0.2">
      <c r="A640" s="36" t="s">
        <v>1661</v>
      </c>
    </row>
    <row r="641" spans="1:1" x14ac:dyDescent="0.2">
      <c r="A641" s="36" t="s">
        <v>1662</v>
      </c>
    </row>
    <row r="642" spans="1:1" x14ac:dyDescent="0.2">
      <c r="A642" s="36" t="s">
        <v>1663</v>
      </c>
    </row>
    <row r="643" spans="1:1" ht="25.5" x14ac:dyDescent="0.2">
      <c r="A643" s="36" t="s">
        <v>1664</v>
      </c>
    </row>
    <row r="644" spans="1:1" ht="25.5" x14ac:dyDescent="0.2">
      <c r="A644" s="36" t="s">
        <v>1665</v>
      </c>
    </row>
    <row r="645" spans="1:1" x14ac:dyDescent="0.2">
      <c r="A645" s="36" t="s">
        <v>1666</v>
      </c>
    </row>
    <row r="646" spans="1:1" x14ac:dyDescent="0.2">
      <c r="A646" s="36" t="s">
        <v>1667</v>
      </c>
    </row>
    <row r="647" spans="1:1" x14ac:dyDescent="0.2">
      <c r="A647" s="36" t="s">
        <v>1668</v>
      </c>
    </row>
    <row r="648" spans="1:1" ht="25.5" x14ac:dyDescent="0.2">
      <c r="A648" s="36" t="s">
        <v>1669</v>
      </c>
    </row>
    <row r="649" spans="1:1" ht="25.5" x14ac:dyDescent="0.2">
      <c r="A649" s="36" t="s">
        <v>1670</v>
      </c>
    </row>
    <row r="650" spans="1:1" x14ac:dyDescent="0.2">
      <c r="A650" s="36" t="s">
        <v>1671</v>
      </c>
    </row>
    <row r="651" spans="1:1" ht="25.5" x14ac:dyDescent="0.2">
      <c r="A651" s="36" t="s">
        <v>1672</v>
      </c>
    </row>
    <row r="652" spans="1:1" x14ac:dyDescent="0.2">
      <c r="A652" s="36" t="s">
        <v>1673</v>
      </c>
    </row>
    <row r="653" spans="1:1" ht="25.5" x14ac:dyDescent="0.2">
      <c r="A653" s="36" t="s">
        <v>1674</v>
      </c>
    </row>
    <row r="654" spans="1:1" x14ac:dyDescent="0.2">
      <c r="A654" s="36" t="s">
        <v>1675</v>
      </c>
    </row>
    <row r="655" spans="1:1" ht="25.5" x14ac:dyDescent="0.2">
      <c r="A655" s="36" t="s">
        <v>1676</v>
      </c>
    </row>
    <row r="656" spans="1:1" x14ac:dyDescent="0.2">
      <c r="A656" s="36" t="s">
        <v>1677</v>
      </c>
    </row>
    <row r="657" spans="1:1" x14ac:dyDescent="0.2">
      <c r="A657" s="36" t="s">
        <v>1678</v>
      </c>
    </row>
    <row r="658" spans="1:1" ht="25.5" x14ac:dyDescent="0.2">
      <c r="A658" s="36" t="s">
        <v>1679</v>
      </c>
    </row>
    <row r="659" spans="1:1" x14ac:dyDescent="0.2">
      <c r="A659" s="36" t="s">
        <v>1680</v>
      </c>
    </row>
    <row r="660" spans="1:1" ht="25.5" x14ac:dyDescent="0.2">
      <c r="A660" s="36" t="s">
        <v>1681</v>
      </c>
    </row>
    <row r="661" spans="1:1" x14ac:dyDescent="0.2">
      <c r="A661" s="36" t="s">
        <v>1682</v>
      </c>
    </row>
    <row r="662" spans="1:1" ht="25.5" x14ac:dyDescent="0.2">
      <c r="A662" s="36" t="s">
        <v>1683</v>
      </c>
    </row>
    <row r="663" spans="1:1" x14ac:dyDescent="0.2">
      <c r="A663" s="36" t="s">
        <v>423</v>
      </c>
    </row>
    <row r="664" spans="1:1" x14ac:dyDescent="0.2">
      <c r="A664" s="36" t="s">
        <v>1687</v>
      </c>
    </row>
    <row r="665" spans="1:1" x14ac:dyDescent="0.2">
      <c r="A665" s="36" t="s">
        <v>1690</v>
      </c>
    </row>
    <row r="666" spans="1:1" x14ac:dyDescent="0.2">
      <c r="A666" s="36" t="s">
        <v>427</v>
      </c>
    </row>
    <row r="667" spans="1:1" x14ac:dyDescent="0.2">
      <c r="A667" s="36" t="s">
        <v>1691</v>
      </c>
    </row>
    <row r="668" spans="1:1" x14ac:dyDescent="0.2">
      <c r="A668" s="36" t="s">
        <v>1692</v>
      </c>
    </row>
    <row r="669" spans="1:1" x14ac:dyDescent="0.2">
      <c r="A669" s="36" t="s">
        <v>1693</v>
      </c>
    </row>
    <row r="670" spans="1:1" x14ac:dyDescent="0.2">
      <c r="A670" s="36" t="s">
        <v>1694</v>
      </c>
    </row>
    <row r="671" spans="1:1" x14ac:dyDescent="0.2">
      <c r="A671" s="36" t="s">
        <v>1695</v>
      </c>
    </row>
    <row r="672" spans="1:1" x14ac:dyDescent="0.2">
      <c r="A672" s="36" t="s">
        <v>1696</v>
      </c>
    </row>
    <row r="673" spans="1:1" x14ac:dyDescent="0.2">
      <c r="A673" s="36" t="s">
        <v>1697</v>
      </c>
    </row>
    <row r="674" spans="1:1" x14ac:dyDescent="0.2">
      <c r="A674" s="36" t="s">
        <v>1698</v>
      </c>
    </row>
    <row r="675" spans="1:1" x14ac:dyDescent="0.2">
      <c r="A675" s="36" t="s">
        <v>1699</v>
      </c>
    </row>
    <row r="676" spans="1:1" x14ac:dyDescent="0.2">
      <c r="A676" s="36" t="s">
        <v>431</v>
      </c>
    </row>
    <row r="677" spans="1:1" x14ac:dyDescent="0.2">
      <c r="A677" s="36" t="s">
        <v>511</v>
      </c>
    </row>
    <row r="678" spans="1:1" x14ac:dyDescent="0.2">
      <c r="A678" s="36" t="s">
        <v>990</v>
      </c>
    </row>
    <row r="679" spans="1:1" x14ac:dyDescent="0.2">
      <c r="A679" s="36" t="s">
        <v>2474</v>
      </c>
    </row>
    <row r="680" spans="1:1" x14ac:dyDescent="0.2">
      <c r="A680" s="36" t="s">
        <v>1700</v>
      </c>
    </row>
    <row r="681" spans="1:1" x14ac:dyDescent="0.2">
      <c r="A681" s="36" t="s">
        <v>992</v>
      </c>
    </row>
    <row r="682" spans="1:1" x14ac:dyDescent="0.2">
      <c r="A682" s="36" t="s">
        <v>994</v>
      </c>
    </row>
    <row r="683" spans="1:1" x14ac:dyDescent="0.2">
      <c r="A683" s="36" t="s">
        <v>1701</v>
      </c>
    </row>
    <row r="684" spans="1:1" x14ac:dyDescent="0.2">
      <c r="A684" s="36" t="s">
        <v>1167</v>
      </c>
    </row>
    <row r="685" spans="1:1" x14ac:dyDescent="0.2">
      <c r="A685" s="36" t="s">
        <v>997</v>
      </c>
    </row>
    <row r="686" spans="1:1" x14ac:dyDescent="0.2">
      <c r="A686" s="36" t="s">
        <v>1003</v>
      </c>
    </row>
    <row r="687" spans="1:1" x14ac:dyDescent="0.2">
      <c r="A687" s="36" t="s">
        <v>1702</v>
      </c>
    </row>
    <row r="688" spans="1:1" x14ac:dyDescent="0.2">
      <c r="A688" s="36" t="s">
        <v>1703</v>
      </c>
    </row>
    <row r="689" spans="1:1" x14ac:dyDescent="0.2">
      <c r="A689" s="36" t="s">
        <v>1704</v>
      </c>
    </row>
    <row r="690" spans="1:1" x14ac:dyDescent="0.2">
      <c r="A690" s="36" t="s">
        <v>1705</v>
      </c>
    </row>
    <row r="691" spans="1:1" x14ac:dyDescent="0.2">
      <c r="A691" s="36" t="s">
        <v>1706</v>
      </c>
    </row>
    <row r="692" spans="1:1" x14ac:dyDescent="0.2">
      <c r="A692" s="36" t="s">
        <v>1200</v>
      </c>
    </row>
    <row r="693" spans="1:1" x14ac:dyDescent="0.2">
      <c r="A693" s="36" t="s">
        <v>1707</v>
      </c>
    </row>
    <row r="694" spans="1:1" ht="25.5" x14ac:dyDescent="0.2">
      <c r="A694" s="36" t="s">
        <v>1708</v>
      </c>
    </row>
    <row r="695" spans="1:1" x14ac:dyDescent="0.2">
      <c r="A695" s="36" t="s">
        <v>1006</v>
      </c>
    </row>
    <row r="696" spans="1:1" x14ac:dyDescent="0.2">
      <c r="A696" s="36" t="s">
        <v>1709</v>
      </c>
    </row>
    <row r="697" spans="1:1" x14ac:dyDescent="0.2">
      <c r="A697" s="36" t="s">
        <v>1710</v>
      </c>
    </row>
    <row r="698" spans="1:1" x14ac:dyDescent="0.2">
      <c r="A698" s="36" t="s">
        <v>434</v>
      </c>
    </row>
    <row r="699" spans="1:1" x14ac:dyDescent="0.2">
      <c r="A699" s="36" t="s">
        <v>1008</v>
      </c>
    </row>
    <row r="700" spans="1:1" x14ac:dyDescent="0.2">
      <c r="A700" s="36" t="s">
        <v>436</v>
      </c>
    </row>
    <row r="701" spans="1:1" x14ac:dyDescent="0.2">
      <c r="A701" s="36" t="s">
        <v>1711</v>
      </c>
    </row>
    <row r="702" spans="1:1" x14ac:dyDescent="0.2">
      <c r="A702" s="36" t="s">
        <v>439</v>
      </c>
    </row>
    <row r="703" spans="1:1" x14ac:dyDescent="0.2">
      <c r="A703" s="36" t="s">
        <v>1712</v>
      </c>
    </row>
    <row r="704" spans="1:1" x14ac:dyDescent="0.2">
      <c r="A704" s="36" t="s">
        <v>1713</v>
      </c>
    </row>
    <row r="705" spans="1:1" x14ac:dyDescent="0.2">
      <c r="A705" s="36" t="s">
        <v>441</v>
      </c>
    </row>
    <row r="706" spans="1:1" x14ac:dyDescent="0.2">
      <c r="A706" s="36" t="s">
        <v>1714</v>
      </c>
    </row>
    <row r="707" spans="1:1" x14ac:dyDescent="0.2">
      <c r="A707" s="36" t="s">
        <v>1715</v>
      </c>
    </row>
    <row r="708" spans="1:1" x14ac:dyDescent="0.2">
      <c r="A708" s="36" t="s">
        <v>1716</v>
      </c>
    </row>
    <row r="709" spans="1:1" x14ac:dyDescent="0.2">
      <c r="A709" s="36" t="s">
        <v>1717</v>
      </c>
    </row>
    <row r="710" spans="1:1" x14ac:dyDescent="0.2">
      <c r="A710" s="36" t="s">
        <v>1718</v>
      </c>
    </row>
    <row r="711" spans="1:1" x14ac:dyDescent="0.2">
      <c r="A711" s="36" t="s">
        <v>1719</v>
      </c>
    </row>
    <row r="712" spans="1:1" x14ac:dyDescent="0.2">
      <c r="A712" s="36" t="s">
        <v>1720</v>
      </c>
    </row>
    <row r="713" spans="1:1" x14ac:dyDescent="0.2">
      <c r="A713" s="36" t="s">
        <v>1721</v>
      </c>
    </row>
    <row r="714" spans="1:1" x14ac:dyDescent="0.2">
      <c r="A714" s="36" t="s">
        <v>1722</v>
      </c>
    </row>
    <row r="715" spans="1:1" x14ac:dyDescent="0.2">
      <c r="A715" s="36" t="s">
        <v>443</v>
      </c>
    </row>
    <row r="716" spans="1:1" x14ac:dyDescent="0.2">
      <c r="A716" s="36" t="s">
        <v>1723</v>
      </c>
    </row>
    <row r="717" spans="1:1" x14ac:dyDescent="0.2">
      <c r="A717" s="36" t="s">
        <v>1724</v>
      </c>
    </row>
    <row r="718" spans="1:1" x14ac:dyDescent="0.2">
      <c r="A718" s="36" t="s">
        <v>1725</v>
      </c>
    </row>
    <row r="719" spans="1:1" x14ac:dyDescent="0.2">
      <c r="A719" s="36" t="s">
        <v>1726</v>
      </c>
    </row>
    <row r="720" spans="1:1" x14ac:dyDescent="0.2">
      <c r="A720" s="36" t="s">
        <v>1017</v>
      </c>
    </row>
    <row r="721" spans="1:1" x14ac:dyDescent="0.2">
      <c r="A721" s="36" t="s">
        <v>1727</v>
      </c>
    </row>
    <row r="722" spans="1:1" x14ac:dyDescent="0.2">
      <c r="A722" s="36" t="s">
        <v>1728</v>
      </c>
    </row>
    <row r="723" spans="1:1" x14ac:dyDescent="0.2">
      <c r="A723" s="36" t="s">
        <v>1729</v>
      </c>
    </row>
    <row r="724" spans="1:1" x14ac:dyDescent="0.2">
      <c r="A724" s="36" t="s">
        <v>1730</v>
      </c>
    </row>
    <row r="725" spans="1:1" x14ac:dyDescent="0.2">
      <c r="A725" s="36" t="s">
        <v>1731</v>
      </c>
    </row>
    <row r="726" spans="1:1" x14ac:dyDescent="0.2">
      <c r="A726" s="36" t="s">
        <v>1732</v>
      </c>
    </row>
    <row r="727" spans="1:1" x14ac:dyDescent="0.2">
      <c r="A727" s="36" t="s">
        <v>445</v>
      </c>
    </row>
    <row r="728" spans="1:1" x14ac:dyDescent="0.2">
      <c r="A728" s="36" t="s">
        <v>1733</v>
      </c>
    </row>
    <row r="729" spans="1:1" x14ac:dyDescent="0.2">
      <c r="A729" s="36" t="s">
        <v>1947</v>
      </c>
    </row>
    <row r="730" spans="1:1" x14ac:dyDescent="0.2">
      <c r="A730" s="36" t="s">
        <v>1734</v>
      </c>
    </row>
    <row r="731" spans="1:1" x14ac:dyDescent="0.2">
      <c r="A731" s="36" t="s">
        <v>1735</v>
      </c>
    </row>
    <row r="732" spans="1:1" x14ac:dyDescent="0.2">
      <c r="A732" s="36" t="s">
        <v>1736</v>
      </c>
    </row>
    <row r="733" spans="1:1" x14ac:dyDescent="0.2">
      <c r="A733" s="36" t="s">
        <v>1023</v>
      </c>
    </row>
    <row r="734" spans="1:1" x14ac:dyDescent="0.2">
      <c r="A734" s="36" t="s">
        <v>448</v>
      </c>
    </row>
    <row r="735" spans="1:1" x14ac:dyDescent="0.2">
      <c r="A735" s="36" t="s">
        <v>1028</v>
      </c>
    </row>
    <row r="736" spans="1:1" x14ac:dyDescent="0.2">
      <c r="A736" s="36" t="s">
        <v>1737</v>
      </c>
    </row>
    <row r="737" spans="1:1" x14ac:dyDescent="0.2">
      <c r="A737" s="36" t="s">
        <v>1738</v>
      </c>
    </row>
    <row r="738" spans="1:1" x14ac:dyDescent="0.2">
      <c r="A738" s="36" t="s">
        <v>1033</v>
      </c>
    </row>
    <row r="739" spans="1:1" x14ac:dyDescent="0.2">
      <c r="A739" s="36" t="s">
        <v>1739</v>
      </c>
    </row>
    <row r="740" spans="1:1" x14ac:dyDescent="0.2">
      <c r="A740" s="36" t="s">
        <v>1038</v>
      </c>
    </row>
    <row r="741" spans="1:1" x14ac:dyDescent="0.2">
      <c r="A741" s="36" t="s">
        <v>1740</v>
      </c>
    </row>
    <row r="742" spans="1:1" x14ac:dyDescent="0.2">
      <c r="A742" s="36" t="s">
        <v>1741</v>
      </c>
    </row>
    <row r="743" spans="1:1" x14ac:dyDescent="0.2">
      <c r="A743" s="36" t="s">
        <v>1036</v>
      </c>
    </row>
    <row r="744" spans="1:1" x14ac:dyDescent="0.2">
      <c r="A744" s="36" t="s">
        <v>1041</v>
      </c>
    </row>
    <row r="745" spans="1:1" x14ac:dyDescent="0.2">
      <c r="A745" s="36" t="s">
        <v>450</v>
      </c>
    </row>
    <row r="746" spans="1:1" x14ac:dyDescent="0.2">
      <c r="A746" s="36" t="s">
        <v>1043</v>
      </c>
    </row>
    <row r="747" spans="1:1" x14ac:dyDescent="0.2">
      <c r="A747" s="36" t="s">
        <v>1742</v>
      </c>
    </row>
    <row r="748" spans="1:1" x14ac:dyDescent="0.2">
      <c r="A748" s="36" t="s">
        <v>452</v>
      </c>
    </row>
    <row r="749" spans="1:1" x14ac:dyDescent="0.2">
      <c r="A749" s="36" t="s">
        <v>1743</v>
      </c>
    </row>
    <row r="750" spans="1:1" x14ac:dyDescent="0.2">
      <c r="A750" s="36" t="s">
        <v>1744</v>
      </c>
    </row>
    <row r="751" spans="1:1" x14ac:dyDescent="0.2">
      <c r="A751" s="36" t="s">
        <v>454</v>
      </c>
    </row>
    <row r="752" spans="1:1" x14ac:dyDescent="0.2">
      <c r="A752" s="36" t="s">
        <v>457</v>
      </c>
    </row>
    <row r="753" spans="1:1" x14ac:dyDescent="0.2">
      <c r="A753" s="36" t="s">
        <v>1745</v>
      </c>
    </row>
    <row r="754" spans="1:1" x14ac:dyDescent="0.2">
      <c r="A754" s="36" t="s">
        <v>1746</v>
      </c>
    </row>
    <row r="755" spans="1:1" x14ac:dyDescent="0.2">
      <c r="A755" s="36" t="s">
        <v>1747</v>
      </c>
    </row>
    <row r="756" spans="1:1" x14ac:dyDescent="0.2">
      <c r="A756" s="36" t="s">
        <v>1748</v>
      </c>
    </row>
    <row r="757" spans="1:1" x14ac:dyDescent="0.2">
      <c r="A757" s="36" t="s">
        <v>408</v>
      </c>
    </row>
    <row r="758" spans="1:1" x14ac:dyDescent="0.2">
      <c r="A758" s="36" t="s">
        <v>980</v>
      </c>
    </row>
    <row r="759" spans="1:1" x14ac:dyDescent="0.2">
      <c r="A759" s="36" t="s">
        <v>1946</v>
      </c>
    </row>
    <row r="760" spans="1:1" x14ac:dyDescent="0.2">
      <c r="A760" s="36" t="s">
        <v>1749</v>
      </c>
    </row>
    <row r="761" spans="1:1" x14ac:dyDescent="0.2">
      <c r="A761" s="36" t="s">
        <v>1750</v>
      </c>
    </row>
    <row r="762" spans="1:1" x14ac:dyDescent="0.2">
      <c r="A762" s="36" t="s">
        <v>1053</v>
      </c>
    </row>
    <row r="763" spans="1:1" x14ac:dyDescent="0.2">
      <c r="A763" s="36" t="s">
        <v>1751</v>
      </c>
    </row>
    <row r="764" spans="1:1" x14ac:dyDescent="0.2">
      <c r="A764" s="36" t="s">
        <v>1062</v>
      </c>
    </row>
    <row r="765" spans="1:1" x14ac:dyDescent="0.2">
      <c r="A765" s="36" t="s">
        <v>467</v>
      </c>
    </row>
    <row r="766" spans="1:1" x14ac:dyDescent="0.2">
      <c r="A766" s="36" t="s">
        <v>1752</v>
      </c>
    </row>
    <row r="767" spans="1:1" x14ac:dyDescent="0.2">
      <c r="A767" s="36" t="s">
        <v>1066</v>
      </c>
    </row>
    <row r="768" spans="1:1" x14ac:dyDescent="0.2">
      <c r="A768" s="36" t="s">
        <v>1753</v>
      </c>
    </row>
    <row r="769" spans="1:1" x14ac:dyDescent="0.2">
      <c r="A769" s="36" t="s">
        <v>1070</v>
      </c>
    </row>
    <row r="770" spans="1:1" x14ac:dyDescent="0.2">
      <c r="A770" s="36" t="s">
        <v>1754</v>
      </c>
    </row>
    <row r="771" spans="1:1" x14ac:dyDescent="0.2">
      <c r="A771" s="36" t="s">
        <v>1076</v>
      </c>
    </row>
    <row r="772" spans="1:1" x14ac:dyDescent="0.2">
      <c r="A772" s="36" t="s">
        <v>1073</v>
      </c>
    </row>
    <row r="773" spans="1:1" x14ac:dyDescent="0.2">
      <c r="A773" s="36" t="s">
        <v>1079</v>
      </c>
    </row>
    <row r="774" spans="1:1" x14ac:dyDescent="0.2">
      <c r="A774" s="36" t="s">
        <v>1755</v>
      </c>
    </row>
    <row r="775" spans="1:1" x14ac:dyDescent="0.2">
      <c r="A775" s="36" t="s">
        <v>471</v>
      </c>
    </row>
    <row r="776" spans="1:1" x14ac:dyDescent="0.2">
      <c r="A776" s="36" t="s">
        <v>1082</v>
      </c>
    </row>
    <row r="777" spans="1:1" x14ac:dyDescent="0.2">
      <c r="A777" s="36" t="s">
        <v>1756</v>
      </c>
    </row>
    <row r="778" spans="1:1" x14ac:dyDescent="0.2">
      <c r="A778" s="36" t="s">
        <v>1757</v>
      </c>
    </row>
    <row r="779" spans="1:1" x14ac:dyDescent="0.2">
      <c r="A779" s="36" t="s">
        <v>1758</v>
      </c>
    </row>
    <row r="780" spans="1:1" x14ac:dyDescent="0.2">
      <c r="A780" s="36" t="s">
        <v>1759</v>
      </c>
    </row>
    <row r="781" spans="1:1" x14ac:dyDescent="0.2">
      <c r="A781" s="36" t="s">
        <v>1760</v>
      </c>
    </row>
    <row r="782" spans="1:1" x14ac:dyDescent="0.2">
      <c r="A782" s="36" t="s">
        <v>474</v>
      </c>
    </row>
    <row r="783" spans="1:1" x14ac:dyDescent="0.2">
      <c r="A783" s="36" t="s">
        <v>1761</v>
      </c>
    </row>
    <row r="784" spans="1:1" x14ac:dyDescent="0.2">
      <c r="A784" s="36" t="s">
        <v>1762</v>
      </c>
    </row>
    <row r="785" spans="1:1" x14ac:dyDescent="0.2">
      <c r="A785" s="36" t="s">
        <v>1763</v>
      </c>
    </row>
    <row r="786" spans="1:1" x14ac:dyDescent="0.2">
      <c r="A786" s="36" t="s">
        <v>1764</v>
      </c>
    </row>
    <row r="787" spans="1:1" x14ac:dyDescent="0.2">
      <c r="A787" s="36" t="s">
        <v>1765</v>
      </c>
    </row>
    <row r="788" spans="1:1" x14ac:dyDescent="0.2">
      <c r="A788" s="36" t="s">
        <v>1766</v>
      </c>
    </row>
    <row r="789" spans="1:1" x14ac:dyDescent="0.2">
      <c r="A789" s="36" t="s">
        <v>1767</v>
      </c>
    </row>
    <row r="790" spans="1:1" x14ac:dyDescent="0.2">
      <c r="A790" s="36" t="s">
        <v>1768</v>
      </c>
    </row>
    <row r="791" spans="1:1" x14ac:dyDescent="0.2">
      <c r="A791" s="36" t="s">
        <v>483</v>
      </c>
    </row>
    <row r="792" spans="1:1" x14ac:dyDescent="0.2">
      <c r="A792" s="36" t="s">
        <v>1093</v>
      </c>
    </row>
    <row r="793" spans="1:1" x14ac:dyDescent="0.2">
      <c r="A793" s="36" t="s">
        <v>1769</v>
      </c>
    </row>
    <row r="794" spans="1:1" x14ac:dyDescent="0.2">
      <c r="A794" s="36" t="s">
        <v>1770</v>
      </c>
    </row>
    <row r="795" spans="1:1" x14ac:dyDescent="0.2">
      <c r="A795" s="36" t="s">
        <v>1771</v>
      </c>
    </row>
    <row r="796" spans="1:1" x14ac:dyDescent="0.2">
      <c r="A796" s="36" t="s">
        <v>1772</v>
      </c>
    </row>
    <row r="797" spans="1:1" x14ac:dyDescent="0.2">
      <c r="A797" s="36" t="s">
        <v>1086</v>
      </c>
    </row>
    <row r="798" spans="1:1" x14ac:dyDescent="0.2">
      <c r="A798" s="36" t="s">
        <v>1773</v>
      </c>
    </row>
    <row r="799" spans="1:1" x14ac:dyDescent="0.2">
      <c r="A799" s="36" t="s">
        <v>415</v>
      </c>
    </row>
    <row r="800" spans="1:1" x14ac:dyDescent="0.2">
      <c r="A800" s="36" t="s">
        <v>1774</v>
      </c>
    </row>
    <row r="801" spans="1:1" x14ac:dyDescent="0.2">
      <c r="A801" s="36" t="s">
        <v>1776</v>
      </c>
    </row>
    <row r="802" spans="1:1" x14ac:dyDescent="0.2">
      <c r="A802" s="36" t="s">
        <v>1779</v>
      </c>
    </row>
    <row r="803" spans="1:1" x14ac:dyDescent="0.2">
      <c r="A803" s="36" t="s">
        <v>1781</v>
      </c>
    </row>
    <row r="804" spans="1:1" x14ac:dyDescent="0.2">
      <c r="A804" s="36" t="s">
        <v>983</v>
      </c>
    </row>
    <row r="805" spans="1:1" x14ac:dyDescent="0.2">
      <c r="A805" s="36" t="s">
        <v>1784</v>
      </c>
    </row>
    <row r="806" spans="1:1" x14ac:dyDescent="0.2">
      <c r="A806" s="36" t="s">
        <v>1785</v>
      </c>
    </row>
    <row r="807" spans="1:1" x14ac:dyDescent="0.2">
      <c r="A807" s="36" t="s">
        <v>478</v>
      </c>
    </row>
    <row r="808" spans="1:1" x14ac:dyDescent="0.2">
      <c r="A808" s="36" t="s">
        <v>1105</v>
      </c>
    </row>
    <row r="809" spans="1:1" x14ac:dyDescent="0.2">
      <c r="A809" s="36" t="s">
        <v>1786</v>
      </c>
    </row>
    <row r="810" spans="1:1" x14ac:dyDescent="0.2">
      <c r="A810" s="36" t="s">
        <v>1787</v>
      </c>
    </row>
    <row r="811" spans="1:1" x14ac:dyDescent="0.2">
      <c r="A811" s="36" t="s">
        <v>1788</v>
      </c>
    </row>
    <row r="812" spans="1:1" x14ac:dyDescent="0.2">
      <c r="A812" s="36" t="s">
        <v>1789</v>
      </c>
    </row>
    <row r="813" spans="1:1" x14ac:dyDescent="0.2">
      <c r="A813" s="36" t="s">
        <v>1790</v>
      </c>
    </row>
    <row r="814" spans="1:1" x14ac:dyDescent="0.2">
      <c r="A814" s="36" t="s">
        <v>1791</v>
      </c>
    </row>
    <row r="815" spans="1:1" x14ac:dyDescent="0.2">
      <c r="A815" s="36" t="s">
        <v>480</v>
      </c>
    </row>
    <row r="816" spans="1:1" x14ac:dyDescent="0.2">
      <c r="A816" s="36" t="s">
        <v>1792</v>
      </c>
    </row>
    <row r="817" spans="1:1" x14ac:dyDescent="0.2">
      <c r="A817" s="36" t="s">
        <v>1097</v>
      </c>
    </row>
    <row r="818" spans="1:1" x14ac:dyDescent="0.2">
      <c r="A818" s="36" t="s">
        <v>1101</v>
      </c>
    </row>
    <row r="819" spans="1:1" x14ac:dyDescent="0.2">
      <c r="A819" s="36" t="s">
        <v>1793</v>
      </c>
    </row>
    <row r="820" spans="1:1" x14ac:dyDescent="0.2">
      <c r="A820" s="36" t="s">
        <v>1794</v>
      </c>
    </row>
    <row r="821" spans="1:1" x14ac:dyDescent="0.2">
      <c r="A821" s="36" t="s">
        <v>1089</v>
      </c>
    </row>
    <row r="822" spans="1:1" x14ac:dyDescent="0.2">
      <c r="A822" s="36" t="s">
        <v>1795</v>
      </c>
    </row>
    <row r="823" spans="1:1" x14ac:dyDescent="0.2">
      <c r="A823" s="36" t="s">
        <v>1796</v>
      </c>
    </row>
    <row r="824" spans="1:1" x14ac:dyDescent="0.2">
      <c r="A824" s="36" t="s">
        <v>1797</v>
      </c>
    </row>
    <row r="825" spans="1:1" x14ac:dyDescent="0.2">
      <c r="A825" s="36" t="s">
        <v>1798</v>
      </c>
    </row>
    <row r="826" spans="1:1" x14ac:dyDescent="0.2">
      <c r="A826" s="36" t="s">
        <v>1799</v>
      </c>
    </row>
    <row r="827" spans="1:1" x14ac:dyDescent="0.2">
      <c r="A827" s="36" t="s">
        <v>1800</v>
      </c>
    </row>
    <row r="828" spans="1:1" x14ac:dyDescent="0.2">
      <c r="A828" s="36" t="s">
        <v>2475</v>
      </c>
    </row>
    <row r="829" spans="1:1" x14ac:dyDescent="0.2">
      <c r="A829" s="36" t="s">
        <v>496</v>
      </c>
    </row>
    <row r="830" spans="1:1" x14ac:dyDescent="0.2">
      <c r="A830" s="36" t="s">
        <v>697</v>
      </c>
    </row>
    <row r="831" spans="1:1" x14ac:dyDescent="0.2">
      <c r="A831" s="36" t="s">
        <v>1129</v>
      </c>
    </row>
    <row r="832" spans="1:1" x14ac:dyDescent="0.2">
      <c r="A832" s="36" t="s">
        <v>1801</v>
      </c>
    </row>
    <row r="833" spans="1:1" x14ac:dyDescent="0.2">
      <c r="A833" s="36" t="s">
        <v>1109</v>
      </c>
    </row>
    <row r="834" spans="1:1" x14ac:dyDescent="0.2">
      <c r="A834" s="36" t="s">
        <v>648</v>
      </c>
    </row>
    <row r="835" spans="1:1" x14ac:dyDescent="0.2">
      <c r="A835" s="36" t="s">
        <v>2476</v>
      </c>
    </row>
    <row r="836" spans="1:1" x14ac:dyDescent="0.2">
      <c r="A836" s="36" t="s">
        <v>491</v>
      </c>
    </row>
    <row r="837" spans="1:1" x14ac:dyDescent="0.2">
      <c r="A837" s="36" t="s">
        <v>1802</v>
      </c>
    </row>
    <row r="838" spans="1:1" x14ac:dyDescent="0.2">
      <c r="A838" s="36" t="s">
        <v>1948</v>
      </c>
    </row>
    <row r="839" spans="1:1" x14ac:dyDescent="0.2">
      <c r="A839" s="36" t="s">
        <v>504</v>
      </c>
    </row>
    <row r="840" spans="1:1" x14ac:dyDescent="0.2">
      <c r="A840" s="36" t="s">
        <v>1949</v>
      </c>
    </row>
    <row r="841" spans="1:1" x14ac:dyDescent="0.2">
      <c r="A841" s="36" t="s">
        <v>507</v>
      </c>
    </row>
    <row r="842" spans="1:1" x14ac:dyDescent="0.2">
      <c r="A842" s="36" t="s">
        <v>2477</v>
      </c>
    </row>
    <row r="843" spans="1:1" x14ac:dyDescent="0.2">
      <c r="A843" s="36" t="s">
        <v>1803</v>
      </c>
    </row>
    <row r="844" spans="1:1" x14ac:dyDescent="0.2">
      <c r="A844" s="36" t="s">
        <v>1804</v>
      </c>
    </row>
    <row r="845" spans="1:1" x14ac:dyDescent="0.2">
      <c r="A845" s="36" t="s">
        <v>487</v>
      </c>
    </row>
    <row r="846" spans="1:1" ht="25.5" x14ac:dyDescent="0.2">
      <c r="A846" s="36" t="s">
        <v>1805</v>
      </c>
    </row>
    <row r="847" spans="1:1" x14ac:dyDescent="0.2">
      <c r="A847" s="36" t="s">
        <v>1144</v>
      </c>
    </row>
    <row r="848" spans="1:1" x14ac:dyDescent="0.2">
      <c r="A848" s="36" t="s">
        <v>513</v>
      </c>
    </row>
    <row r="849" spans="1:1" x14ac:dyDescent="0.2">
      <c r="A849" s="36" t="s">
        <v>2478</v>
      </c>
    </row>
    <row r="850" spans="1:1" x14ac:dyDescent="0.2">
      <c r="A850" s="36" t="s">
        <v>1175</v>
      </c>
    </row>
    <row r="851" spans="1:1" x14ac:dyDescent="0.2">
      <c r="A851" s="36" t="s">
        <v>515</v>
      </c>
    </row>
    <row r="852" spans="1:1" x14ac:dyDescent="0.2">
      <c r="A852" s="36" t="s">
        <v>1806</v>
      </c>
    </row>
    <row r="853" spans="1:1" x14ac:dyDescent="0.2">
      <c r="A853" s="36" t="s">
        <v>1807</v>
      </c>
    </row>
    <row r="854" spans="1:1" x14ac:dyDescent="0.2">
      <c r="A854" s="36" t="s">
        <v>1808</v>
      </c>
    </row>
    <row r="855" spans="1:1" x14ac:dyDescent="0.2">
      <c r="A855" s="36" t="s">
        <v>1809</v>
      </c>
    </row>
    <row r="856" spans="1:1" x14ac:dyDescent="0.2">
      <c r="A856" s="36" t="s">
        <v>1810</v>
      </c>
    </row>
    <row r="857" spans="1:1" x14ac:dyDescent="0.2">
      <c r="A857" s="36" t="s">
        <v>1811</v>
      </c>
    </row>
    <row r="858" spans="1:1" x14ac:dyDescent="0.2">
      <c r="A858" s="36" t="s">
        <v>1812</v>
      </c>
    </row>
    <row r="859" spans="1:1" x14ac:dyDescent="0.2">
      <c r="A859" s="36" t="s">
        <v>1813</v>
      </c>
    </row>
    <row r="860" spans="1:1" x14ac:dyDescent="0.2">
      <c r="A860" s="36" t="s">
        <v>1814</v>
      </c>
    </row>
    <row r="861" spans="1:1" x14ac:dyDescent="0.2">
      <c r="A861" s="36" t="s">
        <v>1815</v>
      </c>
    </row>
    <row r="862" spans="1:1" x14ac:dyDescent="0.2">
      <c r="A862" s="36" t="s">
        <v>1816</v>
      </c>
    </row>
    <row r="863" spans="1:1" x14ac:dyDescent="0.2">
      <c r="A863" s="36" t="s">
        <v>1817</v>
      </c>
    </row>
    <row r="864" spans="1:1" x14ac:dyDescent="0.2">
      <c r="A864" s="36" t="s">
        <v>518</v>
      </c>
    </row>
    <row r="865" spans="1:1" x14ac:dyDescent="0.2">
      <c r="A865" s="36" t="s">
        <v>1818</v>
      </c>
    </row>
    <row r="866" spans="1:1" x14ac:dyDescent="0.2">
      <c r="A866" s="36" t="s">
        <v>520</v>
      </c>
    </row>
    <row r="867" spans="1:1" x14ac:dyDescent="0.2">
      <c r="A867" s="36" t="s">
        <v>1189</v>
      </c>
    </row>
    <row r="868" spans="1:1" x14ac:dyDescent="0.2">
      <c r="A868" s="36" t="s">
        <v>1193</v>
      </c>
    </row>
    <row r="869" spans="1:1" x14ac:dyDescent="0.2">
      <c r="A869" s="36" t="s">
        <v>1819</v>
      </c>
    </row>
    <row r="870" spans="1:1" x14ac:dyDescent="0.2">
      <c r="A870" s="36" t="s">
        <v>1820</v>
      </c>
    </row>
    <row r="871" spans="1:1" x14ac:dyDescent="0.2">
      <c r="A871" s="36" t="s">
        <v>1196</v>
      </c>
    </row>
    <row r="872" spans="1:1" x14ac:dyDescent="0.2">
      <c r="A872" s="36" t="s">
        <v>1821</v>
      </c>
    </row>
    <row r="873" spans="1:1" x14ac:dyDescent="0.2">
      <c r="A873" s="36" t="s">
        <v>1822</v>
      </c>
    </row>
    <row r="874" spans="1:1" x14ac:dyDescent="0.2">
      <c r="A874" s="36" t="s">
        <v>522</v>
      </c>
    </row>
    <row r="875" spans="1:1" x14ac:dyDescent="0.2">
      <c r="A875" s="36" t="s">
        <v>1823</v>
      </c>
    </row>
    <row r="876" spans="1:1" x14ac:dyDescent="0.2">
      <c r="A876" s="36" t="s">
        <v>1824</v>
      </c>
    </row>
    <row r="877" spans="1:1" x14ac:dyDescent="0.2">
      <c r="A877" s="36" t="s">
        <v>1825</v>
      </c>
    </row>
    <row r="878" spans="1:1" x14ac:dyDescent="0.2">
      <c r="A878" s="36" t="s">
        <v>1826</v>
      </c>
    </row>
    <row r="879" spans="1:1" x14ac:dyDescent="0.2">
      <c r="A879" s="36" t="s">
        <v>1827</v>
      </c>
    </row>
    <row r="880" spans="1:1" x14ac:dyDescent="0.2">
      <c r="A880" s="36" t="s">
        <v>1828</v>
      </c>
    </row>
    <row r="881" spans="1:1" x14ac:dyDescent="0.2">
      <c r="A881" s="36" t="s">
        <v>1829</v>
      </c>
    </row>
    <row r="882" spans="1:1" x14ac:dyDescent="0.2">
      <c r="A882" s="36" t="s">
        <v>1830</v>
      </c>
    </row>
    <row r="883" spans="1:1" x14ac:dyDescent="0.2">
      <c r="A883" s="36" t="s">
        <v>1180</v>
      </c>
    </row>
    <row r="884" spans="1:1" x14ac:dyDescent="0.2">
      <c r="A884" s="36" t="s">
        <v>1831</v>
      </c>
    </row>
    <row r="885" spans="1:1" x14ac:dyDescent="0.2">
      <c r="A885" s="36" t="s">
        <v>1832</v>
      </c>
    </row>
    <row r="886" spans="1:1" x14ac:dyDescent="0.2">
      <c r="A886" s="36" t="s">
        <v>1833</v>
      </c>
    </row>
    <row r="887" spans="1:1" x14ac:dyDescent="0.2">
      <c r="A887" s="36" t="s">
        <v>1834</v>
      </c>
    </row>
    <row r="888" spans="1:1" x14ac:dyDescent="0.2">
      <c r="A888" s="36" t="s">
        <v>1835</v>
      </c>
    </row>
    <row r="889" spans="1:1" x14ac:dyDescent="0.2">
      <c r="A889" s="36" t="s">
        <v>1203</v>
      </c>
    </row>
    <row r="890" spans="1:1" x14ac:dyDescent="0.2">
      <c r="A890" s="36" t="s">
        <v>1207</v>
      </c>
    </row>
    <row r="891" spans="1:1" x14ac:dyDescent="0.2">
      <c r="A891" s="36" t="s">
        <v>1209</v>
      </c>
    </row>
    <row r="892" spans="1:1" x14ac:dyDescent="0.2">
      <c r="A892" s="36" t="s">
        <v>1030</v>
      </c>
    </row>
    <row r="893" spans="1:1" x14ac:dyDescent="0.2">
      <c r="A893" s="36" t="s">
        <v>107</v>
      </c>
    </row>
    <row r="894" spans="1:1" x14ac:dyDescent="0.2">
      <c r="A894" s="36" t="s">
        <v>626</v>
      </c>
    </row>
    <row r="895" spans="1:1" x14ac:dyDescent="0.2">
      <c r="A895" s="36" t="s">
        <v>105</v>
      </c>
    </row>
    <row r="896" spans="1:1" x14ac:dyDescent="0.2">
      <c r="A896" s="36" t="s">
        <v>620</v>
      </c>
    </row>
    <row r="897" spans="1:1" x14ac:dyDescent="0.2">
      <c r="A897" s="36" t="s">
        <v>2479</v>
      </c>
    </row>
    <row r="898" spans="1:1" x14ac:dyDescent="0.2">
      <c r="A898" s="36" t="s">
        <v>1836</v>
      </c>
    </row>
    <row r="899" spans="1:1" x14ac:dyDescent="0.2">
      <c r="A899" s="36" t="s">
        <v>1837</v>
      </c>
    </row>
    <row r="900" spans="1:1" x14ac:dyDescent="0.2">
      <c r="A900" s="36" t="s">
        <v>532</v>
      </c>
    </row>
    <row r="901" spans="1:1" x14ac:dyDescent="0.2">
      <c r="A901" s="36" t="s">
        <v>1838</v>
      </c>
    </row>
    <row r="902" spans="1:1" x14ac:dyDescent="0.2">
      <c r="A902" s="36" t="s">
        <v>1839</v>
      </c>
    </row>
    <row r="903" spans="1:1" x14ac:dyDescent="0.2">
      <c r="A903" s="36" t="s">
        <v>1840</v>
      </c>
    </row>
    <row r="904" spans="1:1" x14ac:dyDescent="0.2">
      <c r="A904" s="36" t="s">
        <v>1841</v>
      </c>
    </row>
    <row r="905" spans="1:1" x14ac:dyDescent="0.2">
      <c r="A905" s="36" t="s">
        <v>1842</v>
      </c>
    </row>
    <row r="906" spans="1:1" x14ac:dyDescent="0.2">
      <c r="A906" s="36" t="s">
        <v>1843</v>
      </c>
    </row>
    <row r="907" spans="1:1" x14ac:dyDescent="0.2">
      <c r="A907" s="36" t="s">
        <v>1844</v>
      </c>
    </row>
    <row r="908" spans="1:1" x14ac:dyDescent="0.2">
      <c r="A908" s="36" t="s">
        <v>1845</v>
      </c>
    </row>
    <row r="909" spans="1:1" x14ac:dyDescent="0.2">
      <c r="A909" s="36" t="s">
        <v>1846</v>
      </c>
    </row>
    <row r="910" spans="1:1" x14ac:dyDescent="0.2">
      <c r="A910" s="36" t="s">
        <v>1847</v>
      </c>
    </row>
    <row r="911" spans="1:1" x14ac:dyDescent="0.2">
      <c r="A911" s="36" t="s">
        <v>1848</v>
      </c>
    </row>
    <row r="912" spans="1:1" x14ac:dyDescent="0.2">
      <c r="A912" s="36" t="s">
        <v>1849</v>
      </c>
    </row>
    <row r="913" spans="1:1" x14ac:dyDescent="0.2">
      <c r="A913" s="36" t="s">
        <v>1950</v>
      </c>
    </row>
    <row r="914" spans="1:1" x14ac:dyDescent="0.2">
      <c r="A914" s="36" t="s">
        <v>1850</v>
      </c>
    </row>
    <row r="915" spans="1:1" x14ac:dyDescent="0.2">
      <c r="A915" s="36" t="s">
        <v>543</v>
      </c>
    </row>
    <row r="916" spans="1:1" x14ac:dyDescent="0.2">
      <c r="A916" s="36" t="s">
        <v>1851</v>
      </c>
    </row>
    <row r="917" spans="1:1" x14ac:dyDescent="0.2">
      <c r="A917" s="36" t="s">
        <v>1852</v>
      </c>
    </row>
    <row r="918" spans="1:1" x14ac:dyDescent="0.2">
      <c r="A918" s="36" t="s">
        <v>1853</v>
      </c>
    </row>
    <row r="919" spans="1:1" x14ac:dyDescent="0.2">
      <c r="A919" s="36" t="s">
        <v>1854</v>
      </c>
    </row>
    <row r="920" spans="1:1" x14ac:dyDescent="0.2">
      <c r="A920" s="36" t="s">
        <v>1855</v>
      </c>
    </row>
    <row r="921" spans="1:1" x14ac:dyDescent="0.2">
      <c r="A921" s="36" t="s">
        <v>1856</v>
      </c>
    </row>
    <row r="922" spans="1:1" x14ac:dyDescent="0.2">
      <c r="A922" s="36" t="s">
        <v>1857</v>
      </c>
    </row>
    <row r="923" spans="1:1" x14ac:dyDescent="0.2">
      <c r="A923" s="36" t="s">
        <v>1858</v>
      </c>
    </row>
    <row r="924" spans="1:1" x14ac:dyDescent="0.2">
      <c r="A924" s="36" t="s">
        <v>1859</v>
      </c>
    </row>
    <row r="925" spans="1:1" x14ac:dyDescent="0.2">
      <c r="A925" s="36" t="s">
        <v>1212</v>
      </c>
    </row>
    <row r="926" spans="1:1" x14ac:dyDescent="0.2">
      <c r="A926" s="36" t="s">
        <v>547</v>
      </c>
    </row>
    <row r="927" spans="1:1" x14ac:dyDescent="0.2">
      <c r="A927" s="36" t="s">
        <v>1860</v>
      </c>
    </row>
    <row r="928" spans="1:1" x14ac:dyDescent="0.2">
      <c r="A928" s="36" t="s">
        <v>1861</v>
      </c>
    </row>
    <row r="929" spans="1:1" x14ac:dyDescent="0.2">
      <c r="A929" s="36" t="s">
        <v>1862</v>
      </c>
    </row>
    <row r="930" spans="1:1" x14ac:dyDescent="0.2">
      <c r="A930" s="36" t="s">
        <v>1217</v>
      </c>
    </row>
    <row r="931" spans="1:1" x14ac:dyDescent="0.2">
      <c r="A931" s="36" t="s">
        <v>1863</v>
      </c>
    </row>
    <row r="932" spans="1:1" x14ac:dyDescent="0.2">
      <c r="A932" s="36" t="s">
        <v>1865</v>
      </c>
    </row>
    <row r="933" spans="1:1" x14ac:dyDescent="0.2">
      <c r="A933" s="36" t="s">
        <v>1868</v>
      </c>
    </row>
    <row r="934" spans="1:1" x14ac:dyDescent="0.2">
      <c r="A934" s="36" t="s">
        <v>1869</v>
      </c>
    </row>
    <row r="935" spans="1:1" x14ac:dyDescent="0.2">
      <c r="A935" s="36" t="s">
        <v>1870</v>
      </c>
    </row>
    <row r="936" spans="1:1" x14ac:dyDescent="0.2">
      <c r="A936" s="36" t="s">
        <v>1871</v>
      </c>
    </row>
    <row r="937" spans="1:1" x14ac:dyDescent="0.2">
      <c r="A937" s="36" t="s">
        <v>1872</v>
      </c>
    </row>
    <row r="938" spans="1:1" x14ac:dyDescent="0.2">
      <c r="A938" s="36" t="s">
        <v>1873</v>
      </c>
    </row>
    <row r="939" spans="1:1" x14ac:dyDescent="0.2">
      <c r="A939" s="36" t="s">
        <v>1874</v>
      </c>
    </row>
    <row r="940" spans="1:1" x14ac:dyDescent="0.2">
      <c r="A940" s="36" t="s">
        <v>1221</v>
      </c>
    </row>
    <row r="941" spans="1:1" x14ac:dyDescent="0.2">
      <c r="A941" s="36" t="s">
        <v>1875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Z1145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42578125" defaultRowHeight="12.75" customHeight="1" x14ac:dyDescent="0.2"/>
  <cols>
    <col min="1" max="1" width="2.85546875" customWidth="1"/>
    <col min="2" max="2" width="13.42578125" customWidth="1"/>
    <col min="3" max="3" width="30.42578125" customWidth="1"/>
    <col min="4" max="4" width="45.42578125" customWidth="1"/>
    <col min="5" max="5" width="24.28515625" customWidth="1"/>
    <col min="6" max="6" width="19" customWidth="1"/>
    <col min="7" max="7" width="40.5703125" customWidth="1"/>
    <col min="8" max="8" width="19" customWidth="1"/>
    <col min="9" max="9" width="19.7109375" customWidth="1"/>
    <col min="10" max="10" width="52.28515625" customWidth="1"/>
    <col min="11" max="11" width="29" customWidth="1"/>
    <col min="12" max="12" width="50" customWidth="1"/>
    <col min="13" max="22" width="5" customWidth="1"/>
    <col min="23" max="26" width="8" customWidth="1"/>
  </cols>
  <sheetData>
    <row r="1" spans="1:26" ht="15.75" customHeight="1" x14ac:dyDescent="0.25">
      <c r="A1" s="55" t="s">
        <v>2480</v>
      </c>
      <c r="B1" s="56" t="s">
        <v>2481</v>
      </c>
      <c r="C1" s="56" t="s">
        <v>2482</v>
      </c>
      <c r="D1" s="56" t="s">
        <v>2483</v>
      </c>
      <c r="E1" s="57" t="s">
        <v>2484</v>
      </c>
      <c r="F1" s="56" t="s">
        <v>2485</v>
      </c>
      <c r="G1" s="56" t="s">
        <v>2486</v>
      </c>
      <c r="H1" s="56" t="s">
        <v>2487</v>
      </c>
      <c r="I1" s="56" t="s">
        <v>2488</v>
      </c>
      <c r="J1" s="57" t="s">
        <v>2489</v>
      </c>
      <c r="K1" s="56" t="s">
        <v>2490</v>
      </c>
      <c r="L1" s="56" t="s">
        <v>2491</v>
      </c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5" x14ac:dyDescent="0.25">
      <c r="A2" s="58"/>
      <c r="B2" s="59" t="s">
        <v>2492</v>
      </c>
      <c r="C2" s="59"/>
      <c r="D2" s="59"/>
      <c r="E2" s="60"/>
      <c r="F2" s="59"/>
      <c r="G2" s="59"/>
      <c r="H2" s="59"/>
      <c r="I2" s="59"/>
      <c r="J2" s="60"/>
      <c r="K2" s="59"/>
      <c r="L2" s="59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5" x14ac:dyDescent="0.25">
      <c r="A3" s="58"/>
      <c r="B3" s="58"/>
      <c r="C3" s="58"/>
      <c r="D3" s="58"/>
      <c r="E3" s="61"/>
      <c r="F3" s="58"/>
      <c r="G3" s="58"/>
      <c r="H3" s="58"/>
      <c r="I3" s="58"/>
      <c r="J3" s="61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5" x14ac:dyDescent="0.25">
      <c r="A4" s="58"/>
      <c r="B4" s="58"/>
      <c r="C4" s="58"/>
      <c r="D4" s="58" t="s">
        <v>2493</v>
      </c>
      <c r="E4" s="62" t="s">
        <v>2494</v>
      </c>
      <c r="F4" s="63" t="s">
        <v>2495</v>
      </c>
      <c r="G4" s="58" t="s">
        <v>2496</v>
      </c>
      <c r="H4" s="58" t="s">
        <v>313</v>
      </c>
      <c r="I4" s="58" t="s">
        <v>2497</v>
      </c>
      <c r="J4" s="61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</row>
    <row r="5" spans="1:26" ht="15" x14ac:dyDescent="0.25">
      <c r="A5" s="58"/>
      <c r="B5" s="58"/>
      <c r="C5" s="58"/>
      <c r="D5" s="58" t="s">
        <v>2498</v>
      </c>
      <c r="E5" s="62" t="s">
        <v>2494</v>
      </c>
      <c r="F5" s="63" t="s">
        <v>2495</v>
      </c>
      <c r="G5" s="58" t="s">
        <v>2499</v>
      </c>
      <c r="H5" s="58" t="s">
        <v>313</v>
      </c>
      <c r="I5" s="58" t="s">
        <v>2497</v>
      </c>
      <c r="J5" s="61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5" x14ac:dyDescent="0.25">
      <c r="A6" s="58"/>
      <c r="B6" s="58"/>
      <c r="C6" s="58"/>
      <c r="D6" s="58"/>
      <c r="E6" s="61"/>
      <c r="F6" s="58"/>
      <c r="G6" s="58"/>
      <c r="H6" s="58"/>
      <c r="I6" s="58"/>
      <c r="J6" s="61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15" x14ac:dyDescent="0.25">
      <c r="A7" s="58"/>
      <c r="B7" s="58"/>
      <c r="C7" s="58"/>
      <c r="D7" s="58"/>
      <c r="E7" s="61"/>
      <c r="F7" s="58"/>
      <c r="G7" s="58"/>
      <c r="H7" s="58"/>
      <c r="I7" s="58"/>
      <c r="J7" s="61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6" ht="15" x14ac:dyDescent="0.25">
      <c r="A8" s="58"/>
      <c r="B8" s="59" t="s">
        <v>2500</v>
      </c>
      <c r="C8" s="59"/>
      <c r="D8" s="59"/>
      <c r="E8" s="60"/>
      <c r="F8" s="59"/>
      <c r="G8" s="59"/>
      <c r="H8" s="59"/>
      <c r="I8" s="59"/>
      <c r="J8" s="60"/>
      <c r="K8" s="59"/>
      <c r="L8" s="59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</row>
    <row r="9" spans="1:26" ht="15" x14ac:dyDescent="0.25">
      <c r="A9" s="58"/>
      <c r="B9" s="58"/>
      <c r="C9" s="58"/>
      <c r="D9" s="58" t="s">
        <v>2501</v>
      </c>
      <c r="E9" s="62" t="s">
        <v>2502</v>
      </c>
      <c r="F9" s="58" t="s">
        <v>117</v>
      </c>
      <c r="G9" s="58"/>
      <c r="H9" s="58"/>
      <c r="I9" s="58"/>
      <c r="J9" s="61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spans="1:26" ht="15" x14ac:dyDescent="0.25">
      <c r="A10" s="58"/>
      <c r="B10" s="58"/>
      <c r="C10" s="58"/>
      <c r="D10" s="58"/>
      <c r="E10" s="61"/>
      <c r="F10" s="58"/>
      <c r="G10" s="58"/>
      <c r="H10" s="58"/>
      <c r="I10" s="58"/>
      <c r="J10" s="61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spans="1:26" ht="15" x14ac:dyDescent="0.25">
      <c r="A11" s="58"/>
      <c r="B11" s="58"/>
      <c r="C11" s="58"/>
      <c r="D11" s="58" t="s">
        <v>2503</v>
      </c>
      <c r="E11" s="62" t="s">
        <v>2494</v>
      </c>
      <c r="F11" s="58" t="s">
        <v>117</v>
      </c>
      <c r="G11" s="58"/>
      <c r="H11" s="58"/>
      <c r="I11" s="58"/>
      <c r="J11" s="61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spans="1:26" ht="15" x14ac:dyDescent="0.25">
      <c r="A12" s="58"/>
      <c r="B12" s="58"/>
      <c r="C12" s="58"/>
      <c r="D12" s="58" t="s">
        <v>2504</v>
      </c>
      <c r="E12" s="61"/>
      <c r="F12" s="58" t="s">
        <v>117</v>
      </c>
      <c r="G12" s="58"/>
      <c r="H12" s="58"/>
      <c r="I12" s="58"/>
      <c r="J12" s="61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</row>
    <row r="13" spans="1:26" ht="15" x14ac:dyDescent="0.25">
      <c r="A13" s="58"/>
      <c r="B13" s="58"/>
      <c r="C13" s="58"/>
      <c r="D13" s="58" t="s">
        <v>2505</v>
      </c>
      <c r="E13" s="61"/>
      <c r="F13" s="58" t="s">
        <v>117</v>
      </c>
      <c r="G13" s="58"/>
      <c r="H13" s="58"/>
      <c r="I13" s="58"/>
      <c r="J13" s="61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spans="1:26" ht="15" x14ac:dyDescent="0.25">
      <c r="A14" s="58"/>
      <c r="B14" s="58"/>
      <c r="C14" s="58"/>
      <c r="D14" s="58" t="s">
        <v>2506</v>
      </c>
      <c r="E14" s="61"/>
      <c r="F14" s="58" t="s">
        <v>117</v>
      </c>
      <c r="G14" s="58"/>
      <c r="H14" s="58"/>
      <c r="I14" s="58"/>
      <c r="J14" s="61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spans="1:26" ht="15" x14ac:dyDescent="0.25">
      <c r="A15" s="58"/>
      <c r="B15" s="58"/>
      <c r="C15" s="58"/>
      <c r="D15" s="58" t="s">
        <v>2507</v>
      </c>
      <c r="E15" s="61"/>
      <c r="F15" s="58" t="s">
        <v>117</v>
      </c>
      <c r="G15" s="58"/>
      <c r="H15" s="58"/>
      <c r="I15" s="58"/>
      <c r="J15" s="61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</row>
    <row r="16" spans="1:26" ht="15" x14ac:dyDescent="0.25">
      <c r="A16" s="58"/>
      <c r="B16" s="58"/>
      <c r="C16" s="58"/>
      <c r="D16" s="58" t="s">
        <v>329</v>
      </c>
      <c r="E16" s="61"/>
      <c r="F16" s="58" t="s">
        <v>117</v>
      </c>
      <c r="G16" s="58"/>
      <c r="H16" s="58"/>
      <c r="I16" s="58"/>
      <c r="J16" s="61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spans="1:26" ht="15" x14ac:dyDescent="0.25">
      <c r="A17" s="58"/>
      <c r="B17" s="58"/>
      <c r="C17" s="58"/>
      <c r="D17" s="58" t="s">
        <v>2508</v>
      </c>
      <c r="E17" s="61"/>
      <c r="F17" s="58" t="s">
        <v>117</v>
      </c>
      <c r="G17" s="58"/>
      <c r="H17" s="58"/>
      <c r="I17" s="58"/>
      <c r="J17" s="61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</row>
    <row r="18" spans="1:26" ht="15" x14ac:dyDescent="0.25">
      <c r="A18" s="58"/>
      <c r="B18" s="58"/>
      <c r="C18" s="58"/>
      <c r="D18" s="58" t="s">
        <v>2497</v>
      </c>
      <c r="E18" s="61"/>
      <c r="F18" s="58" t="s">
        <v>117</v>
      </c>
      <c r="G18" s="58"/>
      <c r="H18" s="58"/>
      <c r="I18" s="58"/>
      <c r="J18" s="61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</row>
    <row r="19" spans="1:26" ht="15" x14ac:dyDescent="0.25">
      <c r="A19" s="58"/>
      <c r="B19" s="58"/>
      <c r="C19" s="58"/>
      <c r="D19" s="58"/>
      <c r="E19" s="61"/>
      <c r="F19" s="58"/>
      <c r="G19" s="58"/>
      <c r="H19" s="58"/>
      <c r="I19" s="58"/>
      <c r="J19" s="61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</row>
    <row r="20" spans="1:26" ht="15" x14ac:dyDescent="0.25">
      <c r="A20" s="58"/>
      <c r="B20" s="58"/>
      <c r="C20" s="58"/>
      <c r="D20" s="58" t="s">
        <v>2509</v>
      </c>
      <c r="E20" s="62" t="s">
        <v>2510</v>
      </c>
      <c r="F20" s="58" t="s">
        <v>117</v>
      </c>
      <c r="G20" s="58"/>
      <c r="H20" s="58"/>
      <c r="I20" s="58"/>
      <c r="J20" s="61"/>
      <c r="K20" s="58"/>
      <c r="L20" s="64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</row>
    <row r="21" spans="1:26" ht="15" x14ac:dyDescent="0.25">
      <c r="A21" s="58"/>
      <c r="B21" s="58"/>
      <c r="C21" s="58"/>
      <c r="D21" s="58" t="s">
        <v>2511</v>
      </c>
      <c r="E21" s="61"/>
      <c r="F21" s="58" t="s">
        <v>117</v>
      </c>
      <c r="G21" s="58"/>
      <c r="H21" s="58"/>
      <c r="I21" s="58"/>
      <c r="J21" s="61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</row>
    <row r="22" spans="1:26" ht="15" x14ac:dyDescent="0.25">
      <c r="A22" s="58"/>
      <c r="B22" s="58"/>
      <c r="C22" s="58"/>
      <c r="D22" s="58"/>
      <c r="E22" s="61"/>
      <c r="F22" s="58"/>
      <c r="G22" s="58"/>
      <c r="H22" s="58"/>
      <c r="I22" s="58"/>
      <c r="J22" s="61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 spans="1:26" ht="15" x14ac:dyDescent="0.25">
      <c r="A23" s="58"/>
      <c r="B23" s="58"/>
      <c r="C23" s="58"/>
      <c r="D23" s="58" t="s">
        <v>2512</v>
      </c>
      <c r="E23" s="65" t="s">
        <v>2510</v>
      </c>
      <c r="F23" s="63" t="s">
        <v>2495</v>
      </c>
      <c r="G23" s="58" t="s">
        <v>2513</v>
      </c>
      <c r="H23" s="58" t="s">
        <v>2514</v>
      </c>
      <c r="I23" s="58" t="s">
        <v>2515</v>
      </c>
      <c r="J23" s="58"/>
      <c r="K23" s="58"/>
      <c r="L23" s="61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</row>
    <row r="24" spans="1:26" ht="15" x14ac:dyDescent="0.25">
      <c r="A24" s="58"/>
      <c r="B24" s="58"/>
      <c r="C24" s="58"/>
      <c r="D24" s="58" t="s">
        <v>2516</v>
      </c>
      <c r="E24" s="66" t="s">
        <v>2510</v>
      </c>
      <c r="F24" s="63" t="s">
        <v>2495</v>
      </c>
      <c r="G24" s="67" t="s">
        <v>2517</v>
      </c>
      <c r="H24" s="58" t="s">
        <v>2514</v>
      </c>
      <c r="I24" s="68" t="s">
        <v>2518</v>
      </c>
      <c r="J24" s="58"/>
      <c r="K24" s="61"/>
      <c r="L24" s="61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</row>
    <row r="25" spans="1:26" ht="15" x14ac:dyDescent="0.25">
      <c r="A25" s="58"/>
      <c r="B25" s="58"/>
      <c r="C25" s="58"/>
      <c r="D25" s="58" t="s">
        <v>2519</v>
      </c>
      <c r="E25" s="65" t="s">
        <v>2510</v>
      </c>
      <c r="F25" s="63" t="s">
        <v>2495</v>
      </c>
      <c r="G25" s="58" t="s">
        <v>2520</v>
      </c>
      <c r="H25" s="58" t="s">
        <v>2514</v>
      </c>
      <c r="I25" s="68" t="s">
        <v>2518</v>
      </c>
      <c r="J25" s="58"/>
      <c r="K25" s="58"/>
      <c r="L25" s="61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</row>
    <row r="26" spans="1:26" ht="15" x14ac:dyDescent="0.25">
      <c r="A26" s="58"/>
      <c r="B26" s="58"/>
      <c r="C26" s="58"/>
      <c r="D26" s="58" t="s">
        <v>2521</v>
      </c>
      <c r="E26" s="69" t="s">
        <v>2510</v>
      </c>
      <c r="F26" s="63" t="s">
        <v>2495</v>
      </c>
      <c r="G26" s="58" t="s">
        <v>2522</v>
      </c>
      <c r="H26" s="58" t="s">
        <v>2514</v>
      </c>
      <c r="I26" s="68" t="s">
        <v>2518</v>
      </c>
      <c r="J26" s="58"/>
      <c r="K26" s="58"/>
      <c r="L26" s="61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</row>
    <row r="27" spans="1:26" ht="15" x14ac:dyDescent="0.25">
      <c r="A27" s="58"/>
      <c r="B27" s="58"/>
      <c r="C27" s="58"/>
      <c r="D27" s="58" t="s">
        <v>2523</v>
      </c>
      <c r="E27" s="70" t="s">
        <v>2510</v>
      </c>
      <c r="F27" s="63" t="s">
        <v>2495</v>
      </c>
      <c r="G27" s="58" t="s">
        <v>2524</v>
      </c>
      <c r="H27" s="58" t="s">
        <v>313</v>
      </c>
      <c r="I27" s="58" t="s">
        <v>2525</v>
      </c>
      <c r="J27" s="58"/>
      <c r="K27" s="58"/>
      <c r="L27" s="61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</row>
    <row r="28" spans="1:26" ht="15" x14ac:dyDescent="0.25">
      <c r="A28" s="58"/>
      <c r="B28" s="58"/>
      <c r="C28" s="58"/>
      <c r="D28" s="58" t="s">
        <v>2526</v>
      </c>
      <c r="E28" s="70" t="s">
        <v>2510</v>
      </c>
      <c r="F28" s="63" t="s">
        <v>2495</v>
      </c>
      <c r="G28" s="58" t="s">
        <v>2527</v>
      </c>
      <c r="H28" s="58" t="s">
        <v>313</v>
      </c>
      <c r="I28" s="58" t="s">
        <v>2525</v>
      </c>
      <c r="J28" s="58"/>
      <c r="K28" s="58"/>
      <c r="L28" s="61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</row>
    <row r="29" spans="1:26" ht="15" x14ac:dyDescent="0.25">
      <c r="A29" s="58"/>
      <c r="B29" s="58"/>
      <c r="C29" s="58"/>
      <c r="D29" s="58" t="s">
        <v>2528</v>
      </c>
      <c r="E29" s="65" t="s">
        <v>2510</v>
      </c>
      <c r="F29" s="63" t="s">
        <v>2495</v>
      </c>
      <c r="G29" s="58" t="s">
        <v>2529</v>
      </c>
      <c r="H29" s="58" t="s">
        <v>313</v>
      </c>
      <c r="I29" s="58" t="s">
        <v>2530</v>
      </c>
      <c r="J29" s="58"/>
      <c r="K29" s="58"/>
      <c r="L29" s="61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</row>
    <row r="30" spans="1:26" ht="15" x14ac:dyDescent="0.25">
      <c r="A30" s="58"/>
      <c r="B30" s="58"/>
      <c r="C30" s="58"/>
      <c r="D30" s="58"/>
      <c r="E30" s="61"/>
      <c r="F30" s="58"/>
      <c r="G30" s="58"/>
      <c r="H30" s="58"/>
      <c r="I30" s="58"/>
      <c r="J30" s="61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</row>
    <row r="31" spans="1:26" ht="15" x14ac:dyDescent="0.25">
      <c r="A31" s="58"/>
      <c r="B31" s="58"/>
      <c r="C31" s="58"/>
      <c r="D31" s="58"/>
      <c r="E31" s="61"/>
      <c r="F31" s="58"/>
      <c r="G31" s="58"/>
      <c r="H31" s="58"/>
      <c r="I31" s="58"/>
      <c r="J31" s="61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</row>
    <row r="32" spans="1:26" ht="15" x14ac:dyDescent="0.25">
      <c r="A32" s="58"/>
      <c r="B32" s="59" t="s">
        <v>2531</v>
      </c>
      <c r="C32" s="59"/>
      <c r="D32" s="59"/>
      <c r="E32" s="59"/>
      <c r="F32" s="59"/>
      <c r="G32" s="59"/>
      <c r="H32" s="59"/>
      <c r="I32" s="59"/>
      <c r="J32" s="60"/>
      <c r="K32" s="59"/>
      <c r="L32" s="59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</row>
    <row r="33" spans="1:26" ht="15" x14ac:dyDescent="0.25">
      <c r="A33" s="58"/>
      <c r="B33" s="58"/>
      <c r="C33" s="58"/>
      <c r="D33" s="58" t="s">
        <v>2532</v>
      </c>
      <c r="E33" s="65" t="s">
        <v>2533</v>
      </c>
      <c r="F33" s="58" t="s">
        <v>117</v>
      </c>
      <c r="G33" s="58"/>
      <c r="H33" s="58"/>
      <c r="I33" s="58"/>
      <c r="J33" s="61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</row>
    <row r="34" spans="1:26" ht="15" x14ac:dyDescent="0.25">
      <c r="A34" s="58"/>
      <c r="B34" s="58"/>
      <c r="C34" s="58"/>
      <c r="D34" s="58"/>
      <c r="E34" s="61"/>
      <c r="F34" s="58"/>
      <c r="G34" s="58"/>
      <c r="H34" s="58"/>
      <c r="I34" s="58"/>
      <c r="J34" s="61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</row>
    <row r="35" spans="1:26" ht="15" x14ac:dyDescent="0.25">
      <c r="A35" s="58"/>
      <c r="B35" s="58"/>
      <c r="C35" s="58"/>
      <c r="D35" s="58" t="s">
        <v>2534</v>
      </c>
      <c r="E35" s="65" t="s">
        <v>720</v>
      </c>
      <c r="F35" s="58" t="s">
        <v>117</v>
      </c>
      <c r="G35" s="58"/>
      <c r="H35" s="58"/>
      <c r="I35" s="58"/>
      <c r="J35" s="61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</row>
    <row r="36" spans="1:26" ht="15" x14ac:dyDescent="0.25">
      <c r="A36" s="58"/>
      <c r="B36" s="58"/>
      <c r="C36" s="58"/>
      <c r="D36" s="58" t="s">
        <v>2535</v>
      </c>
      <c r="E36" s="58"/>
      <c r="F36" s="58" t="s">
        <v>117</v>
      </c>
      <c r="G36" s="58"/>
      <c r="H36" s="58"/>
      <c r="I36" s="58"/>
      <c r="J36" s="61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</row>
    <row r="37" spans="1:26" ht="15" x14ac:dyDescent="0.25">
      <c r="A37" s="58"/>
      <c r="B37" s="58"/>
      <c r="C37" s="58"/>
      <c r="D37" s="58" t="s">
        <v>2536</v>
      </c>
      <c r="E37" s="58"/>
      <c r="F37" s="58" t="s">
        <v>117</v>
      </c>
      <c r="G37" s="58"/>
      <c r="H37" s="58"/>
      <c r="I37" s="58"/>
      <c r="J37" s="61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</row>
    <row r="38" spans="1:26" ht="15" x14ac:dyDescent="0.25">
      <c r="A38" s="58"/>
      <c r="B38" s="58"/>
      <c r="C38" s="58"/>
      <c r="D38" s="58" t="s">
        <v>2537</v>
      </c>
      <c r="E38" s="58"/>
      <c r="F38" s="58" t="s">
        <v>117</v>
      </c>
      <c r="G38" s="58"/>
      <c r="H38" s="58"/>
      <c r="I38" s="58"/>
      <c r="J38" s="61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</row>
    <row r="39" spans="1:26" ht="15" x14ac:dyDescent="0.25">
      <c r="A39" s="58"/>
      <c r="B39" s="58"/>
      <c r="C39" s="58"/>
      <c r="D39" s="58"/>
      <c r="E39" s="58"/>
      <c r="F39" s="58"/>
      <c r="G39" s="58"/>
      <c r="H39" s="58"/>
      <c r="I39" s="58"/>
      <c r="J39" s="61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</row>
    <row r="40" spans="1:26" ht="15" x14ac:dyDescent="0.25">
      <c r="A40" s="58"/>
      <c r="B40" s="58"/>
      <c r="C40" s="58"/>
      <c r="D40" s="58" t="s">
        <v>2503</v>
      </c>
      <c r="E40" s="65" t="s">
        <v>2494</v>
      </c>
      <c r="F40" s="58" t="s">
        <v>117</v>
      </c>
      <c r="G40" s="58"/>
      <c r="H40" s="58"/>
      <c r="I40" s="58"/>
      <c r="J40" s="61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5" x14ac:dyDescent="0.25">
      <c r="A41" s="58"/>
      <c r="B41" s="58"/>
      <c r="C41" s="58"/>
      <c r="D41" s="58" t="s">
        <v>2504</v>
      </c>
      <c r="E41" s="58"/>
      <c r="F41" s="58" t="s">
        <v>117</v>
      </c>
      <c r="G41" s="58"/>
      <c r="H41" s="58"/>
      <c r="I41" s="58"/>
      <c r="J41" s="61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5" x14ac:dyDescent="0.25">
      <c r="A42" s="58"/>
      <c r="B42" s="58"/>
      <c r="C42" s="58"/>
      <c r="D42" s="58" t="s">
        <v>2505</v>
      </c>
      <c r="E42" s="58"/>
      <c r="F42" s="58" t="s">
        <v>117</v>
      </c>
      <c r="G42" s="58"/>
      <c r="H42" s="58"/>
      <c r="I42" s="58"/>
      <c r="J42" s="61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5" x14ac:dyDescent="0.25">
      <c r="A43" s="58"/>
      <c r="B43" s="58"/>
      <c r="C43" s="58"/>
      <c r="D43" s="58" t="s">
        <v>2506</v>
      </c>
      <c r="E43" s="58"/>
      <c r="F43" s="58" t="s">
        <v>117</v>
      </c>
      <c r="G43" s="58"/>
      <c r="H43" s="58"/>
      <c r="I43" s="58"/>
      <c r="J43" s="61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5" x14ac:dyDescent="0.25">
      <c r="A44" s="58"/>
      <c r="B44" s="58"/>
      <c r="C44" s="58"/>
      <c r="D44" s="58" t="s">
        <v>2507</v>
      </c>
      <c r="E44" s="58"/>
      <c r="F44" s="58" t="s">
        <v>117</v>
      </c>
      <c r="G44" s="58"/>
      <c r="H44" s="58"/>
      <c r="I44" s="58"/>
      <c r="J44" s="61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5" x14ac:dyDescent="0.25">
      <c r="A45" s="58"/>
      <c r="B45" s="58"/>
      <c r="C45" s="58"/>
      <c r="D45" s="58" t="s">
        <v>329</v>
      </c>
      <c r="E45" s="58"/>
      <c r="F45" s="58" t="s">
        <v>117</v>
      </c>
      <c r="G45" s="58"/>
      <c r="H45" s="58"/>
      <c r="I45" s="58"/>
      <c r="J45" s="61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5" x14ac:dyDescent="0.25">
      <c r="A46" s="58"/>
      <c r="B46" s="58"/>
      <c r="C46" s="58"/>
      <c r="D46" s="58" t="s">
        <v>2508</v>
      </c>
      <c r="E46" s="58"/>
      <c r="F46" s="58" t="s">
        <v>117</v>
      </c>
      <c r="G46" s="58"/>
      <c r="H46" s="58"/>
      <c r="I46" s="58"/>
      <c r="J46" s="61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5" x14ac:dyDescent="0.25">
      <c r="A47" s="58"/>
      <c r="B47" s="58"/>
      <c r="C47" s="58"/>
      <c r="D47" s="58" t="s">
        <v>2497</v>
      </c>
      <c r="E47" s="58"/>
      <c r="F47" s="58" t="s">
        <v>117</v>
      </c>
      <c r="G47" s="58"/>
      <c r="H47" s="58"/>
      <c r="I47" s="58"/>
      <c r="J47" s="61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5" x14ac:dyDescent="0.25">
      <c r="A48" s="58"/>
      <c r="B48" s="58"/>
      <c r="C48" s="58"/>
      <c r="D48" s="58"/>
      <c r="E48" s="61"/>
      <c r="F48" s="58"/>
      <c r="G48" s="58"/>
      <c r="H48" s="58"/>
      <c r="I48" s="58"/>
      <c r="J48" s="61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5" x14ac:dyDescent="0.25">
      <c r="A49" s="58"/>
      <c r="B49" s="58"/>
      <c r="C49" s="58"/>
      <c r="D49" s="58"/>
      <c r="E49" s="61"/>
      <c r="F49" s="58"/>
      <c r="G49" s="58"/>
      <c r="H49" s="58"/>
      <c r="I49" s="58"/>
      <c r="J49" s="61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5" x14ac:dyDescent="0.25">
      <c r="A50" s="58"/>
      <c r="B50" s="59" t="s">
        <v>134</v>
      </c>
      <c r="C50" s="59"/>
      <c r="D50" s="59"/>
      <c r="E50" s="59"/>
      <c r="F50" s="59"/>
      <c r="G50" s="59"/>
      <c r="H50" s="59"/>
      <c r="I50" s="59"/>
      <c r="J50" s="60"/>
      <c r="K50" s="59"/>
      <c r="L50" s="59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5" x14ac:dyDescent="0.25">
      <c r="A51" s="58"/>
      <c r="B51" s="58"/>
      <c r="C51" s="58"/>
      <c r="D51" s="58" t="s">
        <v>2501</v>
      </c>
      <c r="E51" s="64" t="s">
        <v>2502</v>
      </c>
      <c r="F51" s="58" t="s">
        <v>117</v>
      </c>
      <c r="G51" s="58"/>
      <c r="H51" s="58"/>
      <c r="I51" s="58"/>
      <c r="J51" s="61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5" x14ac:dyDescent="0.25">
      <c r="A52" s="58"/>
      <c r="B52" s="58"/>
      <c r="C52" s="58"/>
      <c r="D52" s="58"/>
      <c r="E52" s="58"/>
      <c r="F52" s="58"/>
      <c r="G52" s="58"/>
      <c r="H52" s="58"/>
      <c r="I52" s="58"/>
      <c r="J52" s="61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5" x14ac:dyDescent="0.25">
      <c r="A53" s="58"/>
      <c r="B53" s="58"/>
      <c r="C53" s="58"/>
      <c r="D53" s="58" t="s">
        <v>2538</v>
      </c>
      <c r="E53" s="65" t="s">
        <v>2533</v>
      </c>
      <c r="F53" s="58" t="s">
        <v>117</v>
      </c>
      <c r="G53" s="58"/>
      <c r="H53" s="58"/>
      <c r="I53" s="58" t="s">
        <v>2530</v>
      </c>
      <c r="J53" s="61"/>
      <c r="K53" s="58" t="s">
        <v>2539</v>
      </c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5" x14ac:dyDescent="0.25">
      <c r="A54" s="58"/>
      <c r="B54" s="58"/>
      <c r="C54" s="58"/>
      <c r="D54" s="58"/>
      <c r="E54" s="65"/>
      <c r="F54" s="58"/>
      <c r="G54" s="58"/>
      <c r="H54" s="58"/>
      <c r="I54" s="58"/>
      <c r="J54" s="61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</row>
    <row r="55" spans="1:26" ht="15" x14ac:dyDescent="0.25">
      <c r="A55" s="58"/>
      <c r="B55" s="58"/>
      <c r="C55" s="58"/>
      <c r="D55" s="58" t="s">
        <v>2540</v>
      </c>
      <c r="E55" s="65" t="s">
        <v>720</v>
      </c>
      <c r="F55" s="58" t="s">
        <v>117</v>
      </c>
      <c r="G55" s="58"/>
      <c r="H55" s="58"/>
      <c r="I55" s="58" t="s">
        <v>2525</v>
      </c>
      <c r="J55" s="61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</row>
    <row r="56" spans="1:26" ht="15" x14ac:dyDescent="0.25">
      <c r="A56" s="58"/>
      <c r="B56" s="58"/>
      <c r="C56" s="58"/>
      <c r="D56" s="58" t="s">
        <v>2541</v>
      </c>
      <c r="E56" s="58"/>
      <c r="F56" s="58" t="s">
        <v>117</v>
      </c>
      <c r="G56" s="58"/>
      <c r="H56" s="58"/>
      <c r="I56" s="58" t="s">
        <v>2525</v>
      </c>
      <c r="J56" s="61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</row>
    <row r="57" spans="1:26" ht="15" x14ac:dyDescent="0.25">
      <c r="A57" s="58"/>
      <c r="B57" s="58"/>
      <c r="C57" s="58"/>
      <c r="D57" s="58" t="s">
        <v>2542</v>
      </c>
      <c r="E57" s="58"/>
      <c r="F57" s="58" t="s">
        <v>117</v>
      </c>
      <c r="G57" s="58"/>
      <c r="H57" s="58"/>
      <c r="I57" s="58" t="s">
        <v>2525</v>
      </c>
      <c r="J57" s="61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</row>
    <row r="58" spans="1:26" ht="15" x14ac:dyDescent="0.25">
      <c r="A58" s="58"/>
      <c r="B58" s="58"/>
      <c r="C58" s="58"/>
      <c r="D58" s="58"/>
      <c r="E58" s="58"/>
      <c r="F58" s="58"/>
      <c r="G58" s="58"/>
      <c r="H58" s="58"/>
      <c r="I58" s="58"/>
      <c r="J58" s="61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</row>
    <row r="59" spans="1:26" ht="15" x14ac:dyDescent="0.25">
      <c r="A59" s="58"/>
      <c r="B59" s="58"/>
      <c r="C59" s="58"/>
      <c r="D59" s="71" t="s">
        <v>2543</v>
      </c>
      <c r="E59" s="72" t="s">
        <v>2544</v>
      </c>
      <c r="F59" s="63" t="s">
        <v>2495</v>
      </c>
      <c r="G59" s="58" t="s">
        <v>2545</v>
      </c>
      <c r="H59" s="58" t="s">
        <v>313</v>
      </c>
      <c r="I59" s="58" t="s">
        <v>2546</v>
      </c>
      <c r="J59" s="61"/>
      <c r="K59" s="73">
        <v>25</v>
      </c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</row>
    <row r="60" spans="1:26" ht="15" x14ac:dyDescent="0.25">
      <c r="A60" s="58"/>
      <c r="B60" s="58"/>
      <c r="C60" s="58"/>
      <c r="D60" s="71" t="s">
        <v>2547</v>
      </c>
      <c r="E60" s="72"/>
      <c r="F60" s="63" t="s">
        <v>2495</v>
      </c>
      <c r="G60" s="58" t="s">
        <v>2548</v>
      </c>
      <c r="H60" s="58" t="s">
        <v>313</v>
      </c>
      <c r="I60" s="58" t="s">
        <v>2549</v>
      </c>
      <c r="J60" s="61"/>
      <c r="K60" s="58" t="s">
        <v>2550</v>
      </c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</row>
    <row r="61" spans="1:26" ht="15" x14ac:dyDescent="0.25">
      <c r="A61" s="58"/>
      <c r="B61" s="58"/>
      <c r="C61" s="58"/>
      <c r="D61" s="71" t="s">
        <v>2551</v>
      </c>
      <c r="E61" s="72"/>
      <c r="F61" s="63" t="s">
        <v>2495</v>
      </c>
      <c r="G61" s="58" t="s">
        <v>2552</v>
      </c>
      <c r="H61" s="58" t="s">
        <v>313</v>
      </c>
      <c r="I61" s="58" t="s">
        <v>2549</v>
      </c>
      <c r="J61" s="61"/>
      <c r="K61" s="58" t="s">
        <v>2550</v>
      </c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</row>
    <row r="62" spans="1:26" ht="15" x14ac:dyDescent="0.25">
      <c r="A62" s="58"/>
      <c r="B62" s="58"/>
      <c r="C62" s="58"/>
      <c r="D62" s="71" t="s">
        <v>2553</v>
      </c>
      <c r="E62" s="72"/>
      <c r="F62" s="63" t="s">
        <v>2495</v>
      </c>
      <c r="G62" s="58" t="s">
        <v>2554</v>
      </c>
      <c r="H62" s="58" t="s">
        <v>313</v>
      </c>
      <c r="I62" s="58" t="s">
        <v>2549</v>
      </c>
      <c r="J62" s="61"/>
      <c r="K62" s="58" t="s">
        <v>2550</v>
      </c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</row>
    <row r="63" spans="1:26" ht="15" x14ac:dyDescent="0.25">
      <c r="A63" s="58"/>
      <c r="B63" s="58"/>
      <c r="C63" s="58"/>
      <c r="D63" s="58"/>
      <c r="E63" s="58"/>
      <c r="F63" s="58"/>
      <c r="G63" s="58"/>
      <c r="H63" s="58"/>
      <c r="I63" s="58"/>
      <c r="J63" s="61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</row>
    <row r="64" spans="1:26" ht="15" x14ac:dyDescent="0.25">
      <c r="A64" s="58"/>
      <c r="B64" s="58"/>
      <c r="C64" s="58"/>
      <c r="D64" s="58"/>
      <c r="E64" s="58"/>
      <c r="F64" s="58"/>
      <c r="G64" s="58"/>
      <c r="H64" s="58"/>
      <c r="I64" s="58"/>
      <c r="J64" s="61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</row>
    <row r="65" spans="1:26" ht="15" x14ac:dyDescent="0.25">
      <c r="A65" s="58"/>
      <c r="B65" s="58"/>
      <c r="C65" s="58"/>
      <c r="D65" s="58" t="s">
        <v>2503</v>
      </c>
      <c r="E65" s="65" t="s">
        <v>2494</v>
      </c>
      <c r="F65" s="58" t="s">
        <v>117</v>
      </c>
      <c r="G65" s="58"/>
      <c r="H65" s="58"/>
      <c r="I65" s="58"/>
      <c r="J65" s="61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</row>
    <row r="66" spans="1:26" ht="15" x14ac:dyDescent="0.25">
      <c r="A66" s="58"/>
      <c r="B66" s="58"/>
      <c r="C66" s="58"/>
      <c r="D66" s="58" t="s">
        <v>2504</v>
      </c>
      <c r="E66" s="58"/>
      <c r="F66" s="58" t="s">
        <v>117</v>
      </c>
      <c r="G66" s="58"/>
      <c r="H66" s="58"/>
      <c r="I66" s="58"/>
      <c r="J66" s="61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</row>
    <row r="67" spans="1:26" ht="15" x14ac:dyDescent="0.25">
      <c r="A67" s="58"/>
      <c r="B67" s="58"/>
      <c r="C67" s="58"/>
      <c r="D67" s="58" t="s">
        <v>2505</v>
      </c>
      <c r="E67" s="58"/>
      <c r="F67" s="58" t="s">
        <v>117</v>
      </c>
      <c r="G67" s="58"/>
      <c r="H67" s="58"/>
      <c r="I67" s="58"/>
      <c r="J67" s="61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</row>
    <row r="68" spans="1:26" ht="15" x14ac:dyDescent="0.25">
      <c r="A68" s="58"/>
      <c r="B68" s="58"/>
      <c r="C68" s="58"/>
      <c r="D68" s="58" t="s">
        <v>2506</v>
      </c>
      <c r="E68" s="58"/>
      <c r="F68" s="58" t="s">
        <v>117</v>
      </c>
      <c r="G68" s="58"/>
      <c r="H68" s="58"/>
      <c r="I68" s="58"/>
      <c r="J68" s="61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</row>
    <row r="69" spans="1:26" ht="15" x14ac:dyDescent="0.25">
      <c r="A69" s="58"/>
      <c r="B69" s="58"/>
      <c r="C69" s="58"/>
      <c r="D69" s="58" t="s">
        <v>2507</v>
      </c>
      <c r="E69" s="58"/>
      <c r="F69" s="58" t="s">
        <v>117</v>
      </c>
      <c r="G69" s="58"/>
      <c r="H69" s="58"/>
      <c r="I69" s="58"/>
      <c r="J69" s="61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</row>
    <row r="70" spans="1:26" ht="15" x14ac:dyDescent="0.25">
      <c r="A70" s="58"/>
      <c r="B70" s="58"/>
      <c r="C70" s="58"/>
      <c r="D70" s="58" t="s">
        <v>329</v>
      </c>
      <c r="E70" s="58"/>
      <c r="F70" s="58" t="s">
        <v>117</v>
      </c>
      <c r="G70" s="58"/>
      <c r="H70" s="58"/>
      <c r="I70" s="58"/>
      <c r="J70" s="61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1" spans="1:26" ht="15" x14ac:dyDescent="0.25">
      <c r="A71" s="58"/>
      <c r="B71" s="58"/>
      <c r="C71" s="58"/>
      <c r="D71" s="58" t="s">
        <v>2508</v>
      </c>
      <c r="E71" s="58"/>
      <c r="F71" s="58" t="s">
        <v>117</v>
      </c>
      <c r="G71" s="58"/>
      <c r="H71" s="58"/>
      <c r="I71" s="58"/>
      <c r="J71" s="61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spans="1:26" ht="15" x14ac:dyDescent="0.25">
      <c r="A72" s="58"/>
      <c r="B72" s="58"/>
      <c r="C72" s="58"/>
      <c r="D72" s="58" t="s">
        <v>2497</v>
      </c>
      <c r="E72" s="58"/>
      <c r="F72" s="58" t="s">
        <v>117</v>
      </c>
      <c r="G72" s="58"/>
      <c r="H72" s="58"/>
      <c r="I72" s="58"/>
      <c r="J72" s="61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spans="1:26" ht="15" x14ac:dyDescent="0.25">
      <c r="A73" s="58"/>
      <c r="B73" s="58"/>
      <c r="C73" s="58"/>
      <c r="D73" s="58" t="s">
        <v>2555</v>
      </c>
      <c r="E73" s="61"/>
      <c r="F73" s="63" t="s">
        <v>2495</v>
      </c>
      <c r="G73" s="58" t="s">
        <v>2556</v>
      </c>
      <c r="H73" s="58" t="s">
        <v>313</v>
      </c>
      <c r="I73" s="58" t="s">
        <v>2530</v>
      </c>
      <c r="J73" s="61" t="s">
        <v>2557</v>
      </c>
      <c r="K73" s="58" t="s">
        <v>2558</v>
      </c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spans="1:26" ht="15" x14ac:dyDescent="0.25">
      <c r="A74" s="58"/>
      <c r="B74" s="58"/>
      <c r="C74" s="58"/>
      <c r="D74" s="58"/>
      <c r="E74" s="58"/>
      <c r="F74" s="58"/>
      <c r="G74" s="58"/>
      <c r="H74" s="58"/>
      <c r="I74" s="58"/>
      <c r="J74" s="61"/>
      <c r="K74" s="58"/>
      <c r="L74" s="58"/>
      <c r="M74" s="58"/>
      <c r="N74" s="74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spans="1:26" ht="15" x14ac:dyDescent="0.25">
      <c r="A75" s="58"/>
      <c r="B75" s="58"/>
      <c r="C75" s="58"/>
      <c r="D75" s="58" t="s">
        <v>2559</v>
      </c>
      <c r="E75" s="65" t="s">
        <v>2560</v>
      </c>
      <c r="F75" s="58" t="s">
        <v>117</v>
      </c>
      <c r="G75" s="58"/>
      <c r="H75" s="58"/>
      <c r="I75" s="58" t="s">
        <v>2530</v>
      </c>
      <c r="J75" s="61"/>
      <c r="K75" s="58"/>
      <c r="L75" s="58"/>
      <c r="M75" s="58"/>
      <c r="N75" s="74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spans="1:26" ht="15" x14ac:dyDescent="0.25">
      <c r="A76" s="58"/>
      <c r="B76" s="58"/>
      <c r="C76" s="58"/>
      <c r="D76" s="58" t="s">
        <v>2561</v>
      </c>
      <c r="E76" s="65"/>
      <c r="F76" s="63" t="s">
        <v>2495</v>
      </c>
      <c r="G76" s="58" t="s">
        <v>2562</v>
      </c>
      <c r="H76" s="58" t="s">
        <v>313</v>
      </c>
      <c r="I76" s="58" t="s">
        <v>2530</v>
      </c>
      <c r="J76" s="61" t="s">
        <v>2563</v>
      </c>
      <c r="K76" s="58" t="s">
        <v>2564</v>
      </c>
      <c r="L76" s="58"/>
      <c r="M76" s="58"/>
      <c r="N76" s="74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spans="1:26" ht="15" x14ac:dyDescent="0.25">
      <c r="A77" s="58"/>
      <c r="B77" s="58"/>
      <c r="C77" s="58"/>
      <c r="D77" s="58"/>
      <c r="E77" s="58"/>
      <c r="F77" s="58"/>
      <c r="G77" s="58"/>
      <c r="H77" s="58"/>
      <c r="I77" s="58"/>
      <c r="J77" s="61"/>
      <c r="K77" s="58"/>
      <c r="L77" s="58"/>
      <c r="M77" s="58"/>
      <c r="N77" s="74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spans="1:26" ht="15" x14ac:dyDescent="0.25">
      <c r="A78" s="58"/>
      <c r="B78" s="58"/>
      <c r="C78" s="58"/>
      <c r="D78" s="58"/>
      <c r="E78" s="58"/>
      <c r="F78" s="58"/>
      <c r="G78" s="58"/>
      <c r="H78" s="58"/>
      <c r="I78" s="58"/>
      <c r="J78" s="61"/>
      <c r="K78" s="58"/>
      <c r="L78" s="58"/>
      <c r="M78" s="58"/>
      <c r="N78" s="74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 spans="1:26" ht="15" x14ac:dyDescent="0.25">
      <c r="A79" s="58"/>
      <c r="B79" s="59" t="s">
        <v>151</v>
      </c>
      <c r="C79" s="59"/>
      <c r="D79" s="59"/>
      <c r="E79" s="59"/>
      <c r="F79" s="59"/>
      <c r="G79" s="59"/>
      <c r="H79" s="59"/>
      <c r="I79" s="59"/>
      <c r="J79" s="60"/>
      <c r="K79" s="59"/>
      <c r="L79" s="59"/>
      <c r="M79" s="58"/>
      <c r="N79" s="74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spans="1:26" ht="15" x14ac:dyDescent="0.25">
      <c r="A80" s="58"/>
      <c r="B80" s="58"/>
      <c r="C80" s="58"/>
      <c r="D80" s="58" t="s">
        <v>2501</v>
      </c>
      <c r="E80" s="64" t="s">
        <v>2502</v>
      </c>
      <c r="F80" s="58" t="s">
        <v>117</v>
      </c>
      <c r="G80" s="58"/>
      <c r="H80" s="58"/>
      <c r="I80" s="58"/>
      <c r="J80" s="61"/>
      <c r="K80" s="58"/>
      <c r="L80" s="58"/>
      <c r="M80" s="58"/>
      <c r="N80" s="74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spans="1:26" ht="15" x14ac:dyDescent="0.25">
      <c r="A81" s="58"/>
      <c r="B81" s="58"/>
      <c r="C81" s="58"/>
      <c r="D81" s="58"/>
      <c r="E81" s="58"/>
      <c r="F81" s="58"/>
      <c r="G81" s="58"/>
      <c r="H81" s="58"/>
      <c r="I81" s="58"/>
      <c r="J81" s="61"/>
      <c r="K81" s="58"/>
      <c r="L81" s="58"/>
      <c r="M81" s="58"/>
      <c r="N81" s="74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spans="1:26" ht="15" x14ac:dyDescent="0.25">
      <c r="A82" s="58"/>
      <c r="B82" s="58"/>
      <c r="C82" s="58"/>
      <c r="D82" s="58" t="s">
        <v>2540</v>
      </c>
      <c r="E82" s="65" t="s">
        <v>720</v>
      </c>
      <c r="F82" s="58" t="s">
        <v>117</v>
      </c>
      <c r="G82" s="58"/>
      <c r="H82" s="58"/>
      <c r="I82" s="58"/>
      <c r="J82" s="61"/>
      <c r="K82" s="58"/>
      <c r="L82" s="58"/>
      <c r="M82" s="58"/>
      <c r="N82" s="74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spans="1:26" ht="15" x14ac:dyDescent="0.25">
      <c r="A83" s="58"/>
      <c r="B83" s="58"/>
      <c r="C83" s="58"/>
      <c r="D83" s="58" t="s">
        <v>2542</v>
      </c>
      <c r="E83" s="58"/>
      <c r="F83" s="58" t="s">
        <v>117</v>
      </c>
      <c r="G83" s="58"/>
      <c r="H83" s="58"/>
      <c r="I83" s="58"/>
      <c r="J83" s="61"/>
      <c r="K83" s="58"/>
      <c r="L83" s="58"/>
      <c r="M83" s="58"/>
      <c r="N83" s="74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spans="1:26" ht="15" x14ac:dyDescent="0.25">
      <c r="A84" s="58"/>
      <c r="B84" s="58"/>
      <c r="C84" s="58"/>
      <c r="D84" s="58"/>
      <c r="E84" s="58"/>
      <c r="F84" s="58"/>
      <c r="G84" s="58"/>
      <c r="H84" s="58"/>
      <c r="I84" s="58"/>
      <c r="J84" s="61"/>
      <c r="K84" s="58"/>
      <c r="L84" s="58"/>
      <c r="M84" s="58"/>
      <c r="N84" s="74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spans="1:26" ht="15" x14ac:dyDescent="0.25">
      <c r="A85" s="58"/>
      <c r="B85" s="58"/>
      <c r="C85" s="58"/>
      <c r="D85" s="58" t="s">
        <v>2503</v>
      </c>
      <c r="E85" s="65" t="s">
        <v>2494</v>
      </c>
      <c r="F85" s="58" t="s">
        <v>117</v>
      </c>
      <c r="G85" s="58"/>
      <c r="H85" s="58"/>
      <c r="I85" s="58"/>
      <c r="J85" s="61"/>
      <c r="K85" s="58"/>
      <c r="L85" s="58"/>
      <c r="M85" s="58"/>
      <c r="N85" s="74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</row>
    <row r="86" spans="1:26" ht="15" x14ac:dyDescent="0.25">
      <c r="A86" s="58"/>
      <c r="B86" s="58"/>
      <c r="C86" s="58"/>
      <c r="D86" s="58" t="s">
        <v>2504</v>
      </c>
      <c r="E86" s="58"/>
      <c r="F86" s="58" t="s">
        <v>117</v>
      </c>
      <c r="G86" s="58"/>
      <c r="H86" s="58"/>
      <c r="I86" s="58"/>
      <c r="J86" s="61"/>
      <c r="K86" s="58"/>
      <c r="L86" s="58"/>
      <c r="M86" s="58"/>
      <c r="N86" s="74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</row>
    <row r="87" spans="1:26" ht="15" x14ac:dyDescent="0.25">
      <c r="A87" s="58"/>
      <c r="B87" s="58"/>
      <c r="C87" s="58"/>
      <c r="D87" s="58" t="s">
        <v>2505</v>
      </c>
      <c r="E87" s="58"/>
      <c r="F87" s="58" t="s">
        <v>117</v>
      </c>
      <c r="G87" s="58"/>
      <c r="H87" s="58"/>
      <c r="I87" s="58"/>
      <c r="J87" s="61"/>
      <c r="K87" s="58"/>
      <c r="L87" s="58"/>
      <c r="M87" s="58"/>
      <c r="N87" s="74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</row>
    <row r="88" spans="1:26" ht="15" x14ac:dyDescent="0.25">
      <c r="A88" s="58"/>
      <c r="B88" s="58"/>
      <c r="C88" s="58"/>
      <c r="D88" s="58" t="s">
        <v>2506</v>
      </c>
      <c r="E88" s="58"/>
      <c r="F88" s="58" t="s">
        <v>117</v>
      </c>
      <c r="G88" s="58"/>
      <c r="H88" s="58"/>
      <c r="I88" s="58"/>
      <c r="J88" s="61"/>
      <c r="K88" s="58"/>
      <c r="L88" s="58"/>
      <c r="M88" s="58"/>
      <c r="N88" s="74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</row>
    <row r="89" spans="1:26" ht="15" x14ac:dyDescent="0.25">
      <c r="A89" s="58"/>
      <c r="B89" s="58"/>
      <c r="C89" s="58"/>
      <c r="D89" s="58" t="s">
        <v>2507</v>
      </c>
      <c r="E89" s="58"/>
      <c r="F89" s="58" t="s">
        <v>117</v>
      </c>
      <c r="G89" s="58"/>
      <c r="H89" s="58"/>
      <c r="I89" s="58"/>
      <c r="J89" s="61"/>
      <c r="K89" s="58"/>
      <c r="L89" s="58"/>
      <c r="M89" s="58"/>
      <c r="N89" s="74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</row>
    <row r="90" spans="1:26" ht="15" x14ac:dyDescent="0.25">
      <c r="A90" s="58"/>
      <c r="B90" s="58"/>
      <c r="C90" s="58"/>
      <c r="D90" s="58" t="s">
        <v>329</v>
      </c>
      <c r="E90" s="58"/>
      <c r="F90" s="58" t="s">
        <v>117</v>
      </c>
      <c r="G90" s="58"/>
      <c r="H90" s="58"/>
      <c r="I90" s="58"/>
      <c r="J90" s="61"/>
      <c r="K90" s="58"/>
      <c r="L90" s="58"/>
      <c r="M90" s="58"/>
      <c r="N90" s="74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ht="15" x14ac:dyDescent="0.25">
      <c r="A91" s="58"/>
      <c r="B91" s="58"/>
      <c r="C91" s="58"/>
      <c r="D91" s="58" t="s">
        <v>2508</v>
      </c>
      <c r="E91" s="58"/>
      <c r="F91" s="58" t="s">
        <v>117</v>
      </c>
      <c r="G91" s="58"/>
      <c r="H91" s="58"/>
      <c r="I91" s="58"/>
      <c r="J91" s="61"/>
      <c r="K91" s="58"/>
      <c r="L91" s="58"/>
      <c r="M91" s="58"/>
      <c r="N91" s="74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</row>
    <row r="92" spans="1:26" ht="15" x14ac:dyDescent="0.25">
      <c r="A92" s="58"/>
      <c r="B92" s="58"/>
      <c r="C92" s="58"/>
      <c r="D92" s="58" t="s">
        <v>2497</v>
      </c>
      <c r="E92" s="58"/>
      <c r="F92" s="58" t="s">
        <v>117</v>
      </c>
      <c r="G92" s="58"/>
      <c r="H92" s="58"/>
      <c r="I92" s="58"/>
      <c r="J92" s="61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</row>
    <row r="93" spans="1:26" ht="15" x14ac:dyDescent="0.25">
      <c r="A93" s="58"/>
      <c r="B93" s="58"/>
      <c r="C93" s="58"/>
      <c r="D93" s="58"/>
      <c r="E93" s="58"/>
      <c r="F93" s="58"/>
      <c r="G93" s="58"/>
      <c r="H93" s="58"/>
      <c r="I93" s="58"/>
      <c r="J93" s="61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</row>
    <row r="94" spans="1:26" ht="15" x14ac:dyDescent="0.25">
      <c r="A94" s="58"/>
      <c r="B94" s="58"/>
      <c r="C94" s="58"/>
      <c r="D94" s="58"/>
      <c r="E94" s="58"/>
      <c r="F94" s="58"/>
      <c r="G94" s="58"/>
      <c r="H94" s="58"/>
      <c r="I94" s="58"/>
      <c r="J94" s="61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</row>
    <row r="95" spans="1:26" ht="15" x14ac:dyDescent="0.25">
      <c r="A95" s="58"/>
      <c r="B95" s="59" t="s">
        <v>2565</v>
      </c>
      <c r="C95" s="59"/>
      <c r="D95" s="59"/>
      <c r="E95" s="59"/>
      <c r="F95" s="59"/>
      <c r="G95" s="59"/>
      <c r="H95" s="59"/>
      <c r="I95" s="59"/>
      <c r="J95" s="60"/>
      <c r="K95" s="59"/>
      <c r="L95" s="59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</row>
    <row r="96" spans="1:26" ht="15" x14ac:dyDescent="0.25">
      <c r="A96" s="58"/>
      <c r="B96" s="58"/>
      <c r="C96" s="58"/>
      <c r="D96" s="58" t="s">
        <v>2501</v>
      </c>
      <c r="E96" s="64" t="s">
        <v>2502</v>
      </c>
      <c r="F96" s="58" t="s">
        <v>117</v>
      </c>
      <c r="G96" s="58"/>
      <c r="H96" s="58"/>
      <c r="I96" s="58"/>
      <c r="J96" s="61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</row>
    <row r="97" spans="1:26" ht="15" x14ac:dyDescent="0.25">
      <c r="A97" s="58"/>
      <c r="B97" s="58"/>
      <c r="C97" s="58"/>
      <c r="D97" s="58"/>
      <c r="E97" s="58"/>
      <c r="F97" s="58"/>
      <c r="G97" s="58"/>
      <c r="H97" s="58"/>
      <c r="I97" s="58"/>
      <c r="J97" s="61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ht="15" x14ac:dyDescent="0.25">
      <c r="A98" s="58"/>
      <c r="B98" s="58"/>
      <c r="C98" s="58"/>
      <c r="D98" s="58" t="s">
        <v>2503</v>
      </c>
      <c r="E98" s="65" t="s">
        <v>2494</v>
      </c>
      <c r="F98" s="58" t="s">
        <v>117</v>
      </c>
      <c r="G98" s="58"/>
      <c r="H98" s="58"/>
      <c r="I98" s="58"/>
      <c r="J98" s="61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</row>
    <row r="99" spans="1:26" ht="15" x14ac:dyDescent="0.25">
      <c r="A99" s="58"/>
      <c r="B99" s="58"/>
      <c r="C99" s="58"/>
      <c r="D99" s="58" t="s">
        <v>2504</v>
      </c>
      <c r="E99" s="58"/>
      <c r="F99" s="58" t="s">
        <v>117</v>
      </c>
      <c r="G99" s="58"/>
      <c r="H99" s="58"/>
      <c r="I99" s="58"/>
      <c r="J99" s="61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</row>
    <row r="100" spans="1:26" ht="15" x14ac:dyDescent="0.25">
      <c r="A100" s="58"/>
      <c r="B100" s="58"/>
      <c r="C100" s="58"/>
      <c r="D100" s="58" t="s">
        <v>2505</v>
      </c>
      <c r="E100" s="58"/>
      <c r="F100" s="58" t="s">
        <v>117</v>
      </c>
      <c r="G100" s="58"/>
      <c r="H100" s="58"/>
      <c r="I100" s="58"/>
      <c r="J100" s="61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</row>
    <row r="101" spans="1:26" ht="15" x14ac:dyDescent="0.25">
      <c r="A101" s="58"/>
      <c r="B101" s="58"/>
      <c r="C101" s="58"/>
      <c r="D101" s="58" t="s">
        <v>2506</v>
      </c>
      <c r="E101" s="58"/>
      <c r="F101" s="58" t="s">
        <v>117</v>
      </c>
      <c r="G101" s="58"/>
      <c r="H101" s="58"/>
      <c r="I101" s="58"/>
      <c r="J101" s="61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</row>
    <row r="102" spans="1:26" ht="15" x14ac:dyDescent="0.25">
      <c r="A102" s="58"/>
      <c r="B102" s="58"/>
      <c r="C102" s="58"/>
      <c r="D102" s="58" t="s">
        <v>2507</v>
      </c>
      <c r="E102" s="58"/>
      <c r="F102" s="58" t="s">
        <v>117</v>
      </c>
      <c r="G102" s="58"/>
      <c r="H102" s="58"/>
      <c r="I102" s="58"/>
      <c r="J102" s="61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</row>
    <row r="103" spans="1:26" ht="15" x14ac:dyDescent="0.25">
      <c r="A103" s="58"/>
      <c r="B103" s="58"/>
      <c r="C103" s="58"/>
      <c r="D103" s="58" t="s">
        <v>329</v>
      </c>
      <c r="E103" s="58"/>
      <c r="F103" s="58" t="s">
        <v>117</v>
      </c>
      <c r="G103" s="58"/>
      <c r="H103" s="58"/>
      <c r="I103" s="58"/>
      <c r="J103" s="61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</row>
    <row r="104" spans="1:26" ht="15" x14ac:dyDescent="0.25">
      <c r="A104" s="58"/>
      <c r="B104" s="58"/>
      <c r="C104" s="58"/>
      <c r="D104" s="58" t="s">
        <v>2508</v>
      </c>
      <c r="E104" s="58"/>
      <c r="F104" s="58" t="s">
        <v>117</v>
      </c>
      <c r="G104" s="58"/>
      <c r="H104" s="58"/>
      <c r="I104" s="58"/>
      <c r="J104" s="61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</row>
    <row r="105" spans="1:26" ht="15" x14ac:dyDescent="0.25">
      <c r="A105" s="58"/>
      <c r="B105" s="58"/>
      <c r="C105" s="58"/>
      <c r="D105" s="58" t="s">
        <v>2497</v>
      </c>
      <c r="E105" s="58"/>
      <c r="F105" s="58" t="s">
        <v>117</v>
      </c>
      <c r="G105" s="58"/>
      <c r="H105" s="58"/>
      <c r="I105" s="58"/>
      <c r="J105" s="61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</row>
    <row r="106" spans="1:26" ht="15" x14ac:dyDescent="0.25">
      <c r="A106" s="58"/>
      <c r="B106" s="58"/>
      <c r="C106" s="58"/>
      <c r="D106" s="58"/>
      <c r="E106" s="58"/>
      <c r="F106" s="58"/>
      <c r="G106" s="58"/>
      <c r="H106" s="58"/>
      <c r="I106" s="58"/>
      <c r="J106" s="61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</row>
    <row r="107" spans="1:26" ht="15" x14ac:dyDescent="0.25">
      <c r="A107" s="58"/>
      <c r="B107" s="58"/>
      <c r="C107" s="58"/>
      <c r="D107" s="58"/>
      <c r="E107" s="58"/>
      <c r="F107" s="58"/>
      <c r="G107" s="58"/>
      <c r="H107" s="58"/>
      <c r="I107" s="58"/>
      <c r="J107" s="61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</row>
    <row r="108" spans="1:26" ht="15" x14ac:dyDescent="0.25">
      <c r="A108" s="58"/>
      <c r="B108" s="59" t="s">
        <v>2566</v>
      </c>
      <c r="C108" s="59"/>
      <c r="D108" s="59"/>
      <c r="E108" s="59"/>
      <c r="F108" s="59"/>
      <c r="G108" s="59"/>
      <c r="H108" s="59"/>
      <c r="I108" s="59"/>
      <c r="J108" s="60"/>
      <c r="K108" s="59"/>
      <c r="L108" s="59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</row>
    <row r="109" spans="1:26" ht="15" x14ac:dyDescent="0.25">
      <c r="A109" s="58"/>
      <c r="B109" s="58"/>
      <c r="C109" s="58"/>
      <c r="D109" s="58" t="s">
        <v>2538</v>
      </c>
      <c r="E109" s="65" t="s">
        <v>2533</v>
      </c>
      <c r="F109" s="58" t="s">
        <v>117</v>
      </c>
      <c r="G109" s="58"/>
      <c r="H109" s="58"/>
      <c r="I109" s="58"/>
      <c r="J109" s="61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</row>
    <row r="110" spans="1:26" ht="15" x14ac:dyDescent="0.25">
      <c r="A110" s="58"/>
      <c r="B110" s="58"/>
      <c r="C110" s="58"/>
      <c r="D110" s="58"/>
      <c r="E110" s="58"/>
      <c r="F110" s="58"/>
      <c r="G110" s="58"/>
      <c r="H110" s="58"/>
      <c r="I110" s="58"/>
      <c r="J110" s="61"/>
      <c r="K110" s="58"/>
      <c r="L110" s="74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</row>
    <row r="111" spans="1:26" ht="15" x14ac:dyDescent="0.25">
      <c r="A111" s="58"/>
      <c r="B111" s="58"/>
      <c r="C111" s="58"/>
      <c r="D111" s="58" t="s">
        <v>2503</v>
      </c>
      <c r="E111" s="65" t="s">
        <v>2494</v>
      </c>
      <c r="F111" s="58" t="s">
        <v>117</v>
      </c>
      <c r="G111" s="58"/>
      <c r="H111" s="58"/>
      <c r="I111" s="58"/>
      <c r="J111" s="61"/>
      <c r="K111" s="58"/>
      <c r="L111" s="74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</row>
    <row r="112" spans="1:26" ht="15" x14ac:dyDescent="0.25">
      <c r="A112" s="58"/>
      <c r="B112" s="58"/>
      <c r="C112" s="58"/>
      <c r="D112" s="58" t="s">
        <v>2504</v>
      </c>
      <c r="E112" s="58"/>
      <c r="F112" s="58" t="s">
        <v>117</v>
      </c>
      <c r="G112" s="58"/>
      <c r="H112" s="58"/>
      <c r="I112" s="58"/>
      <c r="J112" s="61"/>
      <c r="K112" s="58"/>
      <c r="L112" s="74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</row>
    <row r="113" spans="1:26" ht="15" x14ac:dyDescent="0.25">
      <c r="A113" s="58"/>
      <c r="B113" s="58"/>
      <c r="C113" s="58"/>
      <c r="D113" s="58" t="s">
        <v>2505</v>
      </c>
      <c r="E113" s="58"/>
      <c r="F113" s="58" t="s">
        <v>117</v>
      </c>
      <c r="G113" s="58"/>
      <c r="H113" s="58"/>
      <c r="I113" s="58"/>
      <c r="J113" s="61"/>
      <c r="K113" s="58"/>
      <c r="L113" s="74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</row>
    <row r="114" spans="1:26" ht="15" x14ac:dyDescent="0.25">
      <c r="A114" s="58"/>
      <c r="B114" s="58"/>
      <c r="C114" s="58"/>
      <c r="D114" s="58" t="s">
        <v>2506</v>
      </c>
      <c r="E114" s="58"/>
      <c r="F114" s="58" t="s">
        <v>117</v>
      </c>
      <c r="G114" s="58"/>
      <c r="H114" s="58"/>
      <c r="I114" s="58"/>
      <c r="J114" s="61"/>
      <c r="K114" s="58"/>
      <c r="L114" s="74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</row>
    <row r="115" spans="1:26" ht="15" x14ac:dyDescent="0.25">
      <c r="A115" s="58"/>
      <c r="B115" s="58"/>
      <c r="C115" s="58"/>
      <c r="D115" s="58" t="s">
        <v>2507</v>
      </c>
      <c r="E115" s="58"/>
      <c r="F115" s="58" t="s">
        <v>117</v>
      </c>
      <c r="G115" s="58"/>
      <c r="H115" s="58"/>
      <c r="I115" s="58"/>
      <c r="J115" s="61"/>
      <c r="K115" s="58"/>
      <c r="L115" s="74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</row>
    <row r="116" spans="1:26" ht="15" x14ac:dyDescent="0.25">
      <c r="A116" s="58"/>
      <c r="B116" s="58"/>
      <c r="C116" s="58"/>
      <c r="D116" s="58" t="s">
        <v>329</v>
      </c>
      <c r="E116" s="58"/>
      <c r="F116" s="58" t="s">
        <v>117</v>
      </c>
      <c r="G116" s="58"/>
      <c r="H116" s="58"/>
      <c r="I116" s="58"/>
      <c r="J116" s="61"/>
      <c r="K116" s="58"/>
      <c r="L116" s="74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</row>
    <row r="117" spans="1:26" ht="15" x14ac:dyDescent="0.25">
      <c r="A117" s="58"/>
      <c r="B117" s="58"/>
      <c r="C117" s="58"/>
      <c r="D117" s="58" t="s">
        <v>2508</v>
      </c>
      <c r="E117" s="58"/>
      <c r="F117" s="58" t="s">
        <v>117</v>
      </c>
      <c r="G117" s="58"/>
      <c r="H117" s="58"/>
      <c r="I117" s="58"/>
      <c r="J117" s="61"/>
      <c r="K117" s="58"/>
      <c r="L117" s="74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</row>
    <row r="118" spans="1:26" ht="15" x14ac:dyDescent="0.25">
      <c r="A118" s="58"/>
      <c r="B118" s="58"/>
      <c r="C118" s="58"/>
      <c r="D118" s="58" t="s">
        <v>2497</v>
      </c>
      <c r="E118" s="58"/>
      <c r="F118" s="58" t="s">
        <v>117</v>
      </c>
      <c r="G118" s="58"/>
      <c r="H118" s="58"/>
      <c r="I118" s="58"/>
      <c r="J118" s="61"/>
      <c r="K118" s="58"/>
      <c r="L118" s="74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</row>
    <row r="119" spans="1:26" ht="15" x14ac:dyDescent="0.25">
      <c r="A119" s="58"/>
      <c r="B119" s="58"/>
      <c r="C119" s="58"/>
      <c r="D119" s="58"/>
      <c r="E119" s="58"/>
      <c r="F119" s="58"/>
      <c r="G119" s="58"/>
      <c r="H119" s="58"/>
      <c r="I119" s="58"/>
      <c r="J119" s="61"/>
      <c r="K119" s="58"/>
      <c r="L119" s="74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</row>
    <row r="120" spans="1:26" ht="15" x14ac:dyDescent="0.25">
      <c r="A120" s="58"/>
      <c r="B120" s="58"/>
      <c r="C120" s="58"/>
      <c r="D120" s="58" t="s">
        <v>2559</v>
      </c>
      <c r="E120" s="65" t="s">
        <v>2560</v>
      </c>
      <c r="F120" s="58" t="s">
        <v>117</v>
      </c>
      <c r="G120" s="58"/>
      <c r="H120" s="58"/>
      <c r="I120" s="58"/>
      <c r="J120" s="61"/>
      <c r="K120" s="58"/>
      <c r="L120" s="74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</row>
    <row r="121" spans="1:26" ht="15" x14ac:dyDescent="0.25">
      <c r="A121" s="58"/>
      <c r="B121" s="58"/>
      <c r="C121" s="58"/>
      <c r="D121" s="64"/>
      <c r="E121" s="64"/>
      <c r="F121" s="58"/>
      <c r="G121" s="58"/>
      <c r="H121" s="58"/>
      <c r="I121" s="58"/>
      <c r="J121" s="61"/>
      <c r="K121" s="58"/>
      <c r="L121" s="74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</row>
    <row r="122" spans="1:26" ht="15" x14ac:dyDescent="0.25">
      <c r="A122" s="58"/>
      <c r="B122" s="58"/>
      <c r="C122" s="58"/>
      <c r="D122" s="65"/>
      <c r="E122" s="58"/>
      <c r="F122" s="58"/>
      <c r="G122" s="58"/>
      <c r="H122" s="58"/>
      <c r="I122" s="58"/>
      <c r="J122" s="61"/>
      <c r="K122" s="58"/>
      <c r="L122" s="74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</row>
    <row r="123" spans="1:26" ht="15" x14ac:dyDescent="0.25">
      <c r="A123" s="58"/>
      <c r="B123" s="59" t="s">
        <v>2567</v>
      </c>
      <c r="C123" s="59"/>
      <c r="D123" s="59"/>
      <c r="E123" s="59"/>
      <c r="F123" s="59"/>
      <c r="G123" s="59"/>
      <c r="H123" s="59"/>
      <c r="I123" s="59"/>
      <c r="J123" s="60"/>
      <c r="K123" s="59"/>
      <c r="L123" s="59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</row>
    <row r="124" spans="1:26" ht="15" x14ac:dyDescent="0.25">
      <c r="A124" s="58"/>
      <c r="B124" s="58"/>
      <c r="C124" s="58"/>
      <c r="D124" s="58" t="s">
        <v>2501</v>
      </c>
      <c r="E124" s="64" t="s">
        <v>2502</v>
      </c>
      <c r="F124" s="58" t="s">
        <v>117</v>
      </c>
      <c r="G124" s="58"/>
      <c r="H124" s="58"/>
      <c r="I124" s="58"/>
      <c r="J124" s="61"/>
      <c r="K124" s="58"/>
      <c r="L124" s="74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</row>
    <row r="125" spans="1:26" ht="15" x14ac:dyDescent="0.25">
      <c r="A125" s="58"/>
      <c r="B125" s="58"/>
      <c r="C125" s="58"/>
      <c r="D125" s="58"/>
      <c r="E125" s="58"/>
      <c r="F125" s="58"/>
      <c r="G125" s="58"/>
      <c r="H125" s="58"/>
      <c r="I125" s="58"/>
      <c r="J125" s="61"/>
      <c r="K125" s="58"/>
      <c r="L125" s="74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</row>
    <row r="126" spans="1:26" ht="15" x14ac:dyDescent="0.25">
      <c r="A126" s="58"/>
      <c r="B126" s="58"/>
      <c r="C126" s="58"/>
      <c r="D126" s="58" t="s">
        <v>2503</v>
      </c>
      <c r="E126" s="65" t="s">
        <v>2494</v>
      </c>
      <c r="F126" s="58" t="s">
        <v>117</v>
      </c>
      <c r="G126" s="58"/>
      <c r="H126" s="58"/>
      <c r="I126" s="58"/>
      <c r="J126" s="61"/>
      <c r="K126" s="58"/>
      <c r="L126" s="74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</row>
    <row r="127" spans="1:26" ht="15" x14ac:dyDescent="0.25">
      <c r="A127" s="58"/>
      <c r="B127" s="58"/>
      <c r="C127" s="58"/>
      <c r="D127" s="58" t="s">
        <v>2504</v>
      </c>
      <c r="E127" s="58"/>
      <c r="F127" s="58" t="s">
        <v>117</v>
      </c>
      <c r="G127" s="58"/>
      <c r="H127" s="58"/>
      <c r="I127" s="58"/>
      <c r="J127" s="61"/>
      <c r="K127" s="58"/>
      <c r="L127" s="74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</row>
    <row r="128" spans="1:26" ht="15" x14ac:dyDescent="0.25">
      <c r="A128" s="58"/>
      <c r="B128" s="58"/>
      <c r="C128" s="58"/>
      <c r="D128" s="58" t="s">
        <v>2505</v>
      </c>
      <c r="E128" s="58"/>
      <c r="F128" s="58" t="s">
        <v>117</v>
      </c>
      <c r="G128" s="58"/>
      <c r="H128" s="58"/>
      <c r="I128" s="58"/>
      <c r="J128" s="61"/>
      <c r="K128" s="58"/>
      <c r="L128" s="74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</row>
    <row r="129" spans="1:26" ht="15" x14ac:dyDescent="0.25">
      <c r="A129" s="58"/>
      <c r="B129" s="58"/>
      <c r="C129" s="58"/>
      <c r="D129" s="58" t="s">
        <v>2506</v>
      </c>
      <c r="E129" s="58"/>
      <c r="F129" s="58" t="s">
        <v>117</v>
      </c>
      <c r="G129" s="58"/>
      <c r="H129" s="58"/>
      <c r="I129" s="58"/>
      <c r="J129" s="61"/>
      <c r="K129" s="58"/>
      <c r="L129" s="74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</row>
    <row r="130" spans="1:26" ht="15" x14ac:dyDescent="0.25">
      <c r="A130" s="58"/>
      <c r="B130" s="58"/>
      <c r="C130" s="58"/>
      <c r="D130" s="58" t="s">
        <v>2507</v>
      </c>
      <c r="E130" s="58"/>
      <c r="F130" s="58" t="s">
        <v>117</v>
      </c>
      <c r="G130" s="58"/>
      <c r="H130" s="58"/>
      <c r="I130" s="58"/>
      <c r="J130" s="61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</row>
    <row r="131" spans="1:26" ht="15" x14ac:dyDescent="0.25">
      <c r="A131" s="58"/>
      <c r="B131" s="58"/>
      <c r="C131" s="58"/>
      <c r="D131" s="58" t="s">
        <v>329</v>
      </c>
      <c r="E131" s="58"/>
      <c r="F131" s="58" t="s">
        <v>117</v>
      </c>
      <c r="G131" s="58"/>
      <c r="H131" s="58"/>
      <c r="I131" s="58"/>
      <c r="J131" s="61"/>
      <c r="K131" s="58"/>
      <c r="L131" s="74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</row>
    <row r="132" spans="1:26" ht="15" x14ac:dyDescent="0.25">
      <c r="A132" s="58"/>
      <c r="B132" s="58"/>
      <c r="C132" s="58"/>
      <c r="D132" s="58" t="s">
        <v>2508</v>
      </c>
      <c r="E132" s="58"/>
      <c r="F132" s="58" t="s">
        <v>117</v>
      </c>
      <c r="G132" s="58"/>
      <c r="H132" s="58"/>
      <c r="I132" s="58"/>
      <c r="J132" s="61"/>
      <c r="K132" s="58"/>
      <c r="L132" s="74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</row>
    <row r="133" spans="1:26" ht="15" x14ac:dyDescent="0.25">
      <c r="A133" s="58"/>
      <c r="B133" s="58"/>
      <c r="C133" s="58"/>
      <c r="D133" s="58" t="s">
        <v>2497</v>
      </c>
      <c r="E133" s="58"/>
      <c r="F133" s="58" t="s">
        <v>117</v>
      </c>
      <c r="G133" s="58"/>
      <c r="H133" s="58"/>
      <c r="I133" s="58"/>
      <c r="J133" s="61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</row>
    <row r="134" spans="1:26" ht="15" x14ac:dyDescent="0.25">
      <c r="A134" s="58"/>
      <c r="B134" s="58"/>
      <c r="C134" s="58"/>
      <c r="D134" s="58"/>
      <c r="E134" s="58"/>
      <c r="F134" s="58"/>
      <c r="G134" s="58"/>
      <c r="H134" s="58"/>
      <c r="I134" s="58"/>
      <c r="J134" s="61"/>
      <c r="K134" s="58"/>
      <c r="L134" s="74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</row>
    <row r="135" spans="1:26" ht="15" x14ac:dyDescent="0.25">
      <c r="A135" s="58"/>
      <c r="B135" s="58"/>
      <c r="C135" s="58"/>
      <c r="D135" s="65"/>
      <c r="E135" s="58"/>
      <c r="F135" s="58"/>
      <c r="G135" s="58"/>
      <c r="H135" s="58"/>
      <c r="I135" s="58"/>
      <c r="J135" s="61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</row>
    <row r="136" spans="1:26" ht="15" x14ac:dyDescent="0.25">
      <c r="A136" s="58"/>
      <c r="B136" s="59" t="s">
        <v>200</v>
      </c>
      <c r="C136" s="59"/>
      <c r="D136" s="59"/>
      <c r="E136" s="60"/>
      <c r="F136" s="59"/>
      <c r="G136" s="59"/>
      <c r="H136" s="59"/>
      <c r="I136" s="59"/>
      <c r="J136" s="60"/>
      <c r="K136" s="59"/>
      <c r="L136" s="59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</row>
    <row r="137" spans="1:26" ht="15" x14ac:dyDescent="0.25">
      <c r="A137" s="58"/>
      <c r="B137" s="58"/>
      <c r="C137" s="58"/>
      <c r="D137" s="64"/>
      <c r="E137" s="64"/>
      <c r="F137" s="58"/>
      <c r="G137" s="58"/>
      <c r="H137" s="58"/>
      <c r="I137" s="58"/>
      <c r="J137" s="61"/>
      <c r="K137" s="58"/>
      <c r="L137" s="74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</row>
    <row r="138" spans="1:26" ht="15" x14ac:dyDescent="0.25">
      <c r="A138" s="58"/>
      <c r="B138" s="58"/>
      <c r="C138" s="58"/>
      <c r="D138" s="58" t="s">
        <v>2538</v>
      </c>
      <c r="E138" s="62" t="s">
        <v>2533</v>
      </c>
      <c r="F138" s="58" t="s">
        <v>117</v>
      </c>
      <c r="G138" s="58"/>
      <c r="H138" s="58"/>
      <c r="I138" s="58"/>
      <c r="J138" s="61"/>
      <c r="K138" s="58"/>
      <c r="L138" s="74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</row>
    <row r="139" spans="1:26" ht="15" x14ac:dyDescent="0.25">
      <c r="A139" s="58"/>
      <c r="B139" s="58"/>
      <c r="C139" s="58"/>
      <c r="D139" s="58" t="s">
        <v>2568</v>
      </c>
      <c r="E139" s="61"/>
      <c r="F139" s="58" t="s">
        <v>117</v>
      </c>
      <c r="G139" s="58"/>
      <c r="H139" s="58"/>
      <c r="I139" s="58"/>
      <c r="J139" s="61"/>
      <c r="K139" s="58"/>
      <c r="L139" s="74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</row>
    <row r="140" spans="1:26" ht="15" x14ac:dyDescent="0.25">
      <c r="A140" s="58"/>
      <c r="B140" s="58"/>
      <c r="C140" s="58"/>
      <c r="D140" s="58"/>
      <c r="E140" s="58"/>
      <c r="F140" s="58"/>
      <c r="G140" s="58"/>
      <c r="H140" s="58"/>
      <c r="I140" s="58"/>
      <c r="J140" s="61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</row>
    <row r="141" spans="1:26" ht="15" x14ac:dyDescent="0.25">
      <c r="A141" s="58"/>
      <c r="B141" s="58"/>
      <c r="C141" s="58"/>
      <c r="D141" s="58" t="s">
        <v>2569</v>
      </c>
      <c r="E141" s="62" t="s">
        <v>720</v>
      </c>
      <c r="F141" s="58" t="s">
        <v>117</v>
      </c>
      <c r="G141" s="58"/>
      <c r="H141" s="58"/>
      <c r="I141" s="58"/>
      <c r="J141" s="61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</row>
    <row r="142" spans="1:26" ht="15" x14ac:dyDescent="0.25">
      <c r="A142" s="58"/>
      <c r="B142" s="58"/>
      <c r="C142" s="58"/>
      <c r="D142" s="58" t="s">
        <v>2570</v>
      </c>
      <c r="E142" s="61"/>
      <c r="F142" s="58" t="s">
        <v>117</v>
      </c>
      <c r="G142" s="58"/>
      <c r="H142" s="58"/>
      <c r="I142" s="58"/>
      <c r="J142" s="61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</row>
    <row r="143" spans="1:26" ht="15" x14ac:dyDescent="0.25">
      <c r="A143" s="58"/>
      <c r="B143" s="58"/>
      <c r="C143" s="58"/>
      <c r="D143" s="58" t="s">
        <v>2541</v>
      </c>
      <c r="E143" s="61"/>
      <c r="F143" s="58" t="s">
        <v>117</v>
      </c>
      <c r="G143" s="58"/>
      <c r="H143" s="58"/>
      <c r="I143" s="58"/>
      <c r="J143" s="61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</row>
    <row r="144" spans="1:26" ht="15" x14ac:dyDescent="0.25">
      <c r="A144" s="58"/>
      <c r="B144" s="58"/>
      <c r="C144" s="58"/>
      <c r="D144" s="58" t="s">
        <v>2571</v>
      </c>
      <c r="E144" s="61"/>
      <c r="F144" s="58" t="s">
        <v>117</v>
      </c>
      <c r="G144" s="58"/>
      <c r="H144" s="58"/>
      <c r="I144" s="58"/>
      <c r="J144" s="61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</row>
    <row r="145" spans="1:26" ht="15" x14ac:dyDescent="0.25">
      <c r="A145" s="58"/>
      <c r="B145" s="58"/>
      <c r="C145" s="58"/>
      <c r="D145" s="58" t="s">
        <v>2542</v>
      </c>
      <c r="E145" s="58"/>
      <c r="F145" s="58" t="s">
        <v>117</v>
      </c>
      <c r="G145" s="58"/>
      <c r="H145" s="58"/>
      <c r="I145" s="58"/>
      <c r="J145" s="61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</row>
    <row r="146" spans="1:26" ht="15" x14ac:dyDescent="0.25">
      <c r="A146" s="58"/>
      <c r="B146" s="58"/>
      <c r="C146" s="58"/>
      <c r="D146" s="58"/>
      <c r="E146" s="58"/>
      <c r="F146" s="58"/>
      <c r="G146" s="58"/>
      <c r="H146" s="58"/>
      <c r="I146" s="58"/>
      <c r="J146" s="61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</row>
    <row r="147" spans="1:26" ht="15" x14ac:dyDescent="0.25">
      <c r="A147" s="58"/>
      <c r="B147" s="58"/>
      <c r="C147" s="58"/>
      <c r="D147" s="58" t="s">
        <v>2572</v>
      </c>
      <c r="E147" s="72" t="s">
        <v>2573</v>
      </c>
      <c r="F147" s="63" t="s">
        <v>2495</v>
      </c>
      <c r="G147" s="58" t="s">
        <v>2574</v>
      </c>
      <c r="H147" s="58" t="s">
        <v>313</v>
      </c>
      <c r="I147" s="58" t="s">
        <v>2546</v>
      </c>
      <c r="J147" s="61"/>
      <c r="K147" s="61">
        <v>7.0000000000000007E-2</v>
      </c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</row>
    <row r="148" spans="1:26" ht="15" x14ac:dyDescent="0.25">
      <c r="A148" s="58"/>
      <c r="B148" s="58"/>
      <c r="C148" s="58"/>
      <c r="D148" s="58" t="s">
        <v>2575</v>
      </c>
      <c r="E148" s="72"/>
      <c r="F148" s="63" t="s">
        <v>2495</v>
      </c>
      <c r="G148" s="58" t="s">
        <v>2576</v>
      </c>
      <c r="H148" s="58" t="s">
        <v>313</v>
      </c>
      <c r="I148" s="58" t="s">
        <v>2546</v>
      </c>
      <c r="J148" s="61"/>
      <c r="K148" s="61">
        <v>2.13</v>
      </c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</row>
    <row r="149" spans="1:26" ht="15" x14ac:dyDescent="0.25">
      <c r="A149" s="58"/>
      <c r="B149" s="58"/>
      <c r="C149" s="58"/>
      <c r="D149" s="58" t="s">
        <v>2577</v>
      </c>
      <c r="E149" s="61"/>
      <c r="F149" s="63" t="s">
        <v>2495</v>
      </c>
      <c r="G149" s="58" t="s">
        <v>2578</v>
      </c>
      <c r="H149" s="58" t="s">
        <v>313</v>
      </c>
      <c r="I149" s="58" t="s">
        <v>2546</v>
      </c>
      <c r="J149" s="61"/>
      <c r="K149" s="61">
        <v>0.47</v>
      </c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</row>
    <row r="150" spans="1:26" ht="15" x14ac:dyDescent="0.25">
      <c r="A150" s="58"/>
      <c r="B150" s="58"/>
      <c r="C150" s="58"/>
      <c r="D150" s="58" t="s">
        <v>2579</v>
      </c>
      <c r="E150" s="61"/>
      <c r="F150" s="63" t="s">
        <v>2495</v>
      </c>
      <c r="G150" s="58" t="s">
        <v>2580</v>
      </c>
      <c r="H150" s="58" t="s">
        <v>313</v>
      </c>
      <c r="I150" s="58" t="s">
        <v>2546</v>
      </c>
      <c r="J150" s="61"/>
      <c r="K150" s="61">
        <v>0.53</v>
      </c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</row>
    <row r="151" spans="1:26" ht="15" x14ac:dyDescent="0.25">
      <c r="A151" s="58"/>
      <c r="B151" s="58"/>
      <c r="C151" s="58"/>
      <c r="D151" s="58" t="s">
        <v>2581</v>
      </c>
      <c r="E151" s="61"/>
      <c r="F151" s="63" t="s">
        <v>2495</v>
      </c>
      <c r="G151" s="58" t="s">
        <v>2582</v>
      </c>
      <c r="H151" s="58" t="s">
        <v>313</v>
      </c>
      <c r="I151" s="58" t="s">
        <v>2546</v>
      </c>
      <c r="J151" s="61"/>
      <c r="K151" s="61">
        <v>0.54</v>
      </c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</row>
    <row r="152" spans="1:26" ht="15" x14ac:dyDescent="0.25">
      <c r="A152" s="58"/>
      <c r="B152" s="58"/>
      <c r="C152" s="58"/>
      <c r="D152" s="58"/>
      <c r="E152" s="72"/>
      <c r="F152" s="58"/>
      <c r="G152" s="58"/>
      <c r="H152" s="58"/>
      <c r="I152" s="58"/>
      <c r="J152" s="61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</row>
    <row r="153" spans="1:26" ht="15" x14ac:dyDescent="0.25">
      <c r="A153" s="58"/>
      <c r="B153" s="58"/>
      <c r="C153" s="58"/>
      <c r="D153" s="58" t="s">
        <v>2583</v>
      </c>
      <c r="E153" s="72" t="s">
        <v>2544</v>
      </c>
      <c r="F153" s="63" t="s">
        <v>2495</v>
      </c>
      <c r="G153" s="58" t="s">
        <v>2584</v>
      </c>
      <c r="H153" s="58" t="s">
        <v>313</v>
      </c>
      <c r="I153" s="58" t="s">
        <v>2530</v>
      </c>
      <c r="J153" s="61" t="s">
        <v>2585</v>
      </c>
      <c r="K153" s="61" t="s">
        <v>2586</v>
      </c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</row>
    <row r="154" spans="1:26" ht="15" x14ac:dyDescent="0.25">
      <c r="A154" s="58"/>
      <c r="B154" s="58"/>
      <c r="C154" s="58"/>
      <c r="D154" s="58" t="s">
        <v>2587</v>
      </c>
      <c r="E154" s="61"/>
      <c r="F154" s="63" t="s">
        <v>2495</v>
      </c>
      <c r="G154" s="58" t="s">
        <v>2588</v>
      </c>
      <c r="H154" s="58" t="s">
        <v>313</v>
      </c>
      <c r="I154" s="58" t="s">
        <v>2530</v>
      </c>
      <c r="J154" s="61"/>
      <c r="K154" s="61" t="s">
        <v>2589</v>
      </c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</row>
    <row r="155" spans="1:26" ht="15" x14ac:dyDescent="0.25">
      <c r="A155" s="58"/>
      <c r="B155" s="58"/>
      <c r="C155" s="58"/>
      <c r="D155" s="58"/>
      <c r="E155" s="72"/>
      <c r="F155" s="58"/>
      <c r="G155" s="58"/>
      <c r="H155" s="58"/>
      <c r="I155" s="58"/>
      <c r="J155" s="61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</row>
    <row r="156" spans="1:26" ht="15" x14ac:dyDescent="0.25">
      <c r="A156" s="58"/>
      <c r="B156" s="58"/>
      <c r="C156" s="58"/>
      <c r="D156" s="58" t="s">
        <v>2503</v>
      </c>
      <c r="E156" s="69" t="s">
        <v>2494</v>
      </c>
      <c r="F156" s="58" t="s">
        <v>117</v>
      </c>
      <c r="G156" s="58"/>
      <c r="H156" s="58"/>
      <c r="I156" s="58"/>
      <c r="J156" s="61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</row>
    <row r="157" spans="1:26" ht="15" x14ac:dyDescent="0.25">
      <c r="A157" s="58"/>
      <c r="B157" s="58"/>
      <c r="C157" s="58"/>
      <c r="D157" s="58" t="s">
        <v>2504</v>
      </c>
      <c r="E157" s="61"/>
      <c r="F157" s="58" t="s">
        <v>117</v>
      </c>
      <c r="G157" s="58"/>
      <c r="H157" s="58"/>
      <c r="I157" s="58"/>
      <c r="J157" s="61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</row>
    <row r="158" spans="1:26" ht="15" x14ac:dyDescent="0.25">
      <c r="A158" s="58"/>
      <c r="B158" s="58"/>
      <c r="C158" s="58"/>
      <c r="D158" s="58" t="s">
        <v>2505</v>
      </c>
      <c r="E158" s="61"/>
      <c r="F158" s="58" t="s">
        <v>117</v>
      </c>
      <c r="G158" s="58"/>
      <c r="H158" s="58"/>
      <c r="I158" s="58"/>
      <c r="J158" s="61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</row>
    <row r="159" spans="1:26" ht="15" x14ac:dyDescent="0.25">
      <c r="A159" s="58"/>
      <c r="B159" s="58"/>
      <c r="C159" s="58"/>
      <c r="D159" s="58" t="s">
        <v>2590</v>
      </c>
      <c r="E159" s="61"/>
      <c r="F159" s="58" t="s">
        <v>117</v>
      </c>
      <c r="G159" s="58"/>
      <c r="H159" s="58"/>
      <c r="I159" s="58"/>
      <c r="J159" s="61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</row>
    <row r="160" spans="1:26" ht="15" x14ac:dyDescent="0.25">
      <c r="A160" s="58"/>
      <c r="B160" s="58"/>
      <c r="C160" s="58"/>
      <c r="D160" s="58" t="s">
        <v>2506</v>
      </c>
      <c r="E160" s="61"/>
      <c r="F160" s="58" t="s">
        <v>117</v>
      </c>
      <c r="G160" s="58"/>
      <c r="H160" s="58"/>
      <c r="I160" s="58"/>
      <c r="J160" s="61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</row>
    <row r="161" spans="1:26" ht="15" x14ac:dyDescent="0.25">
      <c r="A161" s="58"/>
      <c r="B161" s="58"/>
      <c r="C161" s="58"/>
      <c r="D161" s="58" t="s">
        <v>2507</v>
      </c>
      <c r="E161" s="61"/>
      <c r="F161" s="58" t="s">
        <v>117</v>
      </c>
      <c r="G161" s="58"/>
      <c r="H161" s="58"/>
      <c r="I161" s="58"/>
      <c r="J161" s="61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</row>
    <row r="162" spans="1:26" ht="15" x14ac:dyDescent="0.25">
      <c r="A162" s="58"/>
      <c r="B162" s="58"/>
      <c r="C162" s="58"/>
      <c r="D162" s="58" t="s">
        <v>329</v>
      </c>
      <c r="E162" s="61"/>
      <c r="F162" s="58" t="s">
        <v>117</v>
      </c>
      <c r="G162" s="58"/>
      <c r="H162" s="58"/>
      <c r="I162" s="58"/>
      <c r="J162" s="61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</row>
    <row r="163" spans="1:26" ht="15" x14ac:dyDescent="0.25">
      <c r="A163" s="58"/>
      <c r="B163" s="58"/>
      <c r="C163" s="58"/>
      <c r="D163" s="58" t="s">
        <v>2508</v>
      </c>
      <c r="E163" s="61"/>
      <c r="F163" s="58" t="s">
        <v>117</v>
      </c>
      <c r="G163" s="58"/>
      <c r="H163" s="58"/>
      <c r="I163" s="58"/>
      <c r="J163" s="61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</row>
    <row r="164" spans="1:26" ht="15" x14ac:dyDescent="0.25">
      <c r="A164" s="58"/>
      <c r="B164" s="58"/>
      <c r="C164" s="58"/>
      <c r="D164" s="58" t="s">
        <v>2497</v>
      </c>
      <c r="E164" s="61"/>
      <c r="F164" s="58" t="s">
        <v>117</v>
      </c>
      <c r="G164" s="58"/>
      <c r="H164" s="58"/>
      <c r="I164" s="58"/>
      <c r="J164" s="61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</row>
    <row r="165" spans="1:26" ht="15" x14ac:dyDescent="0.25">
      <c r="A165" s="58"/>
      <c r="B165" s="58"/>
      <c r="C165" s="58"/>
      <c r="D165" s="58"/>
      <c r="E165" s="58"/>
      <c r="F165" s="58"/>
      <c r="G165" s="58"/>
      <c r="H165" s="58"/>
      <c r="I165" s="58"/>
      <c r="J165" s="61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</row>
    <row r="166" spans="1:26" ht="15" x14ac:dyDescent="0.25">
      <c r="A166" s="58"/>
      <c r="B166" s="58"/>
      <c r="C166" s="58"/>
      <c r="D166" s="58"/>
      <c r="E166" s="61"/>
      <c r="F166" s="58"/>
      <c r="G166" s="58"/>
      <c r="H166" s="58"/>
      <c r="I166" s="58"/>
      <c r="J166" s="61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</row>
    <row r="167" spans="1:26" ht="15" x14ac:dyDescent="0.25">
      <c r="A167" s="58"/>
      <c r="B167" s="58"/>
      <c r="C167" s="58"/>
      <c r="D167" s="58" t="s">
        <v>2591</v>
      </c>
      <c r="E167" s="62" t="s">
        <v>2592</v>
      </c>
      <c r="F167" s="58" t="s">
        <v>117</v>
      </c>
      <c r="G167" s="58"/>
      <c r="H167" s="58"/>
      <c r="I167" s="58"/>
      <c r="J167" s="61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</row>
    <row r="168" spans="1:26" ht="15" x14ac:dyDescent="0.25">
      <c r="A168" s="58"/>
      <c r="B168" s="58"/>
      <c r="C168" s="58"/>
      <c r="D168" s="58"/>
      <c r="E168" s="62"/>
      <c r="F168" s="58"/>
      <c r="G168" s="58"/>
      <c r="H168" s="58"/>
      <c r="I168" s="58"/>
      <c r="J168" s="61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</row>
    <row r="169" spans="1:26" ht="15" x14ac:dyDescent="0.25">
      <c r="A169" s="58"/>
      <c r="B169" s="58"/>
      <c r="C169" s="58"/>
      <c r="D169" s="58" t="s">
        <v>2593</v>
      </c>
      <c r="E169" s="64" t="s">
        <v>2594</v>
      </c>
      <c r="F169" s="63" t="s">
        <v>2495</v>
      </c>
      <c r="G169" s="58" t="s">
        <v>2595</v>
      </c>
      <c r="H169" s="58" t="s">
        <v>313</v>
      </c>
      <c r="I169" s="58" t="s">
        <v>2530</v>
      </c>
      <c r="J169" s="61"/>
      <c r="K169" s="58" t="s">
        <v>2596</v>
      </c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</row>
    <row r="170" spans="1:26" ht="15" x14ac:dyDescent="0.25">
      <c r="A170" s="58"/>
      <c r="B170" s="58"/>
      <c r="C170" s="58"/>
      <c r="D170" s="58" t="s">
        <v>2597</v>
      </c>
      <c r="E170" s="64"/>
      <c r="F170" s="63" t="s">
        <v>2495</v>
      </c>
      <c r="G170" s="67" t="s">
        <v>2598</v>
      </c>
      <c r="H170" s="58" t="s">
        <v>313</v>
      </c>
      <c r="I170" s="58" t="s">
        <v>2530</v>
      </c>
      <c r="J170" s="61"/>
      <c r="K170" s="58" t="s">
        <v>2599</v>
      </c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</row>
    <row r="171" spans="1:26" ht="15" x14ac:dyDescent="0.25">
      <c r="A171" s="58"/>
      <c r="B171" s="58"/>
      <c r="C171" s="58"/>
      <c r="D171" s="58" t="s">
        <v>2600</v>
      </c>
      <c r="E171" s="64"/>
      <c r="F171" s="63" t="s">
        <v>2495</v>
      </c>
      <c r="G171" s="58" t="s">
        <v>2601</v>
      </c>
      <c r="H171" s="58" t="s">
        <v>313</v>
      </c>
      <c r="I171" s="58" t="s">
        <v>2530</v>
      </c>
      <c r="J171" s="61" t="s">
        <v>2602</v>
      </c>
      <c r="K171" s="58" t="s">
        <v>2603</v>
      </c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</row>
    <row r="172" spans="1:26" ht="15" x14ac:dyDescent="0.25">
      <c r="A172" s="58"/>
      <c r="B172" s="58"/>
      <c r="C172" s="58"/>
      <c r="D172" s="58" t="s">
        <v>2561</v>
      </c>
      <c r="E172" s="64"/>
      <c r="F172" s="63" t="s">
        <v>2495</v>
      </c>
      <c r="G172" s="58" t="s">
        <v>2562</v>
      </c>
      <c r="H172" s="58" t="s">
        <v>313</v>
      </c>
      <c r="I172" s="58" t="s">
        <v>2530</v>
      </c>
      <c r="J172" s="61" t="s">
        <v>2604</v>
      </c>
      <c r="K172" s="58" t="s">
        <v>2605</v>
      </c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</row>
    <row r="173" spans="1:26" ht="15" x14ac:dyDescent="0.25">
      <c r="A173" s="58"/>
      <c r="B173" s="58"/>
      <c r="C173" s="58"/>
      <c r="D173" s="58" t="s">
        <v>2606</v>
      </c>
      <c r="E173" s="64"/>
      <c r="F173" s="63" t="s">
        <v>2495</v>
      </c>
      <c r="G173" s="58" t="s">
        <v>2607</v>
      </c>
      <c r="H173" s="58" t="s">
        <v>313</v>
      </c>
      <c r="I173" s="58" t="s">
        <v>2530</v>
      </c>
      <c r="J173" s="61" t="s">
        <v>2608</v>
      </c>
      <c r="K173" s="58" t="s">
        <v>2609</v>
      </c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</row>
    <row r="174" spans="1:26" ht="15" x14ac:dyDescent="0.25">
      <c r="A174" s="58"/>
      <c r="B174" s="58"/>
      <c r="C174" s="58"/>
      <c r="D174" s="58"/>
      <c r="E174" s="61"/>
      <c r="F174" s="58"/>
      <c r="G174" s="58"/>
      <c r="H174" s="58"/>
      <c r="I174" s="58"/>
      <c r="J174" s="61"/>
      <c r="K174" s="61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</row>
    <row r="175" spans="1:26" ht="15" x14ac:dyDescent="0.25">
      <c r="A175" s="58"/>
      <c r="B175" s="58"/>
      <c r="C175" s="58"/>
      <c r="D175" s="58" t="s">
        <v>2610</v>
      </c>
      <c r="E175" s="72" t="s">
        <v>2611</v>
      </c>
      <c r="F175" s="63" t="s">
        <v>2495</v>
      </c>
      <c r="G175" s="58" t="s">
        <v>2612</v>
      </c>
      <c r="H175" s="58" t="s">
        <v>313</v>
      </c>
      <c r="I175" s="58" t="s">
        <v>2530</v>
      </c>
      <c r="J175" s="61"/>
      <c r="K175" s="61" t="s">
        <v>2613</v>
      </c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</row>
    <row r="176" spans="1:26" ht="15" x14ac:dyDescent="0.25">
      <c r="A176" s="58"/>
      <c r="B176" s="58"/>
      <c r="C176" s="58"/>
      <c r="D176" s="58"/>
      <c r="E176" s="58"/>
      <c r="F176" s="58"/>
      <c r="G176" s="58"/>
      <c r="H176" s="58"/>
      <c r="I176" s="58"/>
      <c r="J176" s="61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</row>
    <row r="177" spans="1:26" ht="15" x14ac:dyDescent="0.25">
      <c r="A177" s="58"/>
      <c r="B177" s="59" t="s">
        <v>2614</v>
      </c>
      <c r="C177" s="59"/>
      <c r="D177" s="59"/>
      <c r="E177" s="59"/>
      <c r="F177" s="59"/>
      <c r="G177" s="59"/>
      <c r="H177" s="59"/>
      <c r="I177" s="59"/>
      <c r="J177" s="60"/>
      <c r="K177" s="59"/>
      <c r="L177" s="59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</row>
    <row r="178" spans="1:26" ht="15" x14ac:dyDescent="0.25">
      <c r="A178" s="58"/>
      <c r="B178" s="58"/>
      <c r="C178" s="58"/>
      <c r="D178" s="58" t="s">
        <v>2501</v>
      </c>
      <c r="E178" s="64" t="s">
        <v>2502</v>
      </c>
      <c r="F178" s="58" t="s">
        <v>117</v>
      </c>
      <c r="G178" s="58"/>
      <c r="H178" s="58"/>
      <c r="I178" s="58"/>
      <c r="J178" s="61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</row>
    <row r="179" spans="1:26" ht="15" x14ac:dyDescent="0.25">
      <c r="A179" s="58"/>
      <c r="B179" s="58"/>
      <c r="C179" s="58"/>
      <c r="D179" s="58"/>
      <c r="E179" s="64"/>
      <c r="F179" s="58"/>
      <c r="G179" s="58"/>
      <c r="H179" s="58"/>
      <c r="I179" s="58"/>
      <c r="J179" s="61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</row>
    <row r="180" spans="1:26" ht="15" x14ac:dyDescent="0.25">
      <c r="A180" s="58"/>
      <c r="B180" s="58"/>
      <c r="C180" s="58"/>
      <c r="D180" s="58" t="s">
        <v>2615</v>
      </c>
      <c r="E180" s="65" t="s">
        <v>2616</v>
      </c>
      <c r="F180" s="58" t="s">
        <v>117</v>
      </c>
      <c r="G180" s="58"/>
      <c r="H180" s="58"/>
      <c r="I180" s="58"/>
      <c r="J180" s="61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</row>
    <row r="181" spans="1:26" ht="15" x14ac:dyDescent="0.25">
      <c r="A181" s="58"/>
      <c r="B181" s="58"/>
      <c r="C181" s="58"/>
      <c r="D181" s="58"/>
      <c r="E181" s="58"/>
      <c r="F181" s="58"/>
      <c r="G181" s="58"/>
      <c r="H181" s="58"/>
      <c r="I181" s="58"/>
      <c r="J181" s="61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</row>
    <row r="182" spans="1:26" ht="15" x14ac:dyDescent="0.25">
      <c r="A182" s="58"/>
      <c r="B182" s="58"/>
      <c r="C182" s="58"/>
      <c r="D182" s="58" t="s">
        <v>2503</v>
      </c>
      <c r="E182" s="65" t="s">
        <v>2494</v>
      </c>
      <c r="F182" s="58" t="s">
        <v>117</v>
      </c>
      <c r="G182" s="58"/>
      <c r="H182" s="58"/>
      <c r="I182" s="58"/>
      <c r="J182" s="61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</row>
    <row r="183" spans="1:26" ht="15" x14ac:dyDescent="0.25">
      <c r="A183" s="58"/>
      <c r="B183" s="58"/>
      <c r="C183" s="58"/>
      <c r="D183" s="58" t="s">
        <v>2504</v>
      </c>
      <c r="E183" s="58"/>
      <c r="F183" s="58" t="s">
        <v>117</v>
      </c>
      <c r="G183" s="58"/>
      <c r="H183" s="58"/>
      <c r="I183" s="58"/>
      <c r="J183" s="61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</row>
    <row r="184" spans="1:26" ht="15" x14ac:dyDescent="0.25">
      <c r="A184" s="58"/>
      <c r="B184" s="58"/>
      <c r="C184" s="58"/>
      <c r="D184" s="58" t="s">
        <v>2505</v>
      </c>
      <c r="E184" s="58"/>
      <c r="F184" s="58" t="s">
        <v>117</v>
      </c>
      <c r="G184" s="58"/>
      <c r="H184" s="58"/>
      <c r="I184" s="58"/>
      <c r="J184" s="61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</row>
    <row r="185" spans="1:26" ht="15" x14ac:dyDescent="0.25">
      <c r="A185" s="58"/>
      <c r="B185" s="58"/>
      <c r="C185" s="58"/>
      <c r="D185" s="58" t="s">
        <v>2506</v>
      </c>
      <c r="E185" s="58"/>
      <c r="F185" s="58" t="s">
        <v>117</v>
      </c>
      <c r="G185" s="58"/>
      <c r="H185" s="58"/>
      <c r="I185" s="58"/>
      <c r="J185" s="61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</row>
    <row r="186" spans="1:26" ht="15" x14ac:dyDescent="0.25">
      <c r="A186" s="58"/>
      <c r="B186" s="58"/>
      <c r="C186" s="58"/>
      <c r="D186" s="58" t="s">
        <v>2507</v>
      </c>
      <c r="E186" s="58"/>
      <c r="F186" s="58" t="s">
        <v>117</v>
      </c>
      <c r="G186" s="58"/>
      <c r="H186" s="58"/>
      <c r="I186" s="58"/>
      <c r="J186" s="61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</row>
    <row r="187" spans="1:26" ht="15" x14ac:dyDescent="0.25">
      <c r="A187" s="58"/>
      <c r="B187" s="58"/>
      <c r="C187" s="58"/>
      <c r="D187" s="58" t="s">
        <v>329</v>
      </c>
      <c r="E187" s="58"/>
      <c r="F187" s="58" t="s">
        <v>117</v>
      </c>
      <c r="G187" s="58"/>
      <c r="H187" s="58"/>
      <c r="I187" s="58"/>
      <c r="J187" s="61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</row>
    <row r="188" spans="1:26" ht="15" x14ac:dyDescent="0.25">
      <c r="A188" s="58"/>
      <c r="B188" s="58"/>
      <c r="C188" s="58"/>
      <c r="D188" s="58" t="s">
        <v>2508</v>
      </c>
      <c r="E188" s="58"/>
      <c r="F188" s="58" t="s">
        <v>117</v>
      </c>
      <c r="G188" s="58"/>
      <c r="H188" s="58"/>
      <c r="I188" s="58"/>
      <c r="J188" s="61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</row>
    <row r="189" spans="1:26" ht="15" x14ac:dyDescent="0.25">
      <c r="A189" s="58"/>
      <c r="B189" s="58"/>
      <c r="C189" s="58"/>
      <c r="D189" s="58" t="s">
        <v>2497</v>
      </c>
      <c r="E189" s="58"/>
      <c r="F189" s="58" t="s">
        <v>117</v>
      </c>
      <c r="G189" s="58"/>
      <c r="H189" s="58"/>
      <c r="I189" s="58"/>
      <c r="J189" s="61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</row>
    <row r="190" spans="1:26" ht="15" x14ac:dyDescent="0.25">
      <c r="A190" s="58"/>
      <c r="B190" s="58"/>
      <c r="C190" s="58"/>
      <c r="D190" s="58"/>
      <c r="E190" s="58"/>
      <c r="F190" s="58"/>
      <c r="G190" s="58"/>
      <c r="H190" s="58"/>
      <c r="I190" s="58"/>
      <c r="J190" s="61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</row>
    <row r="191" spans="1:26" ht="15" x14ac:dyDescent="0.25">
      <c r="A191" s="58"/>
      <c r="B191" s="58"/>
      <c r="C191" s="58"/>
      <c r="D191" s="58" t="s">
        <v>2617</v>
      </c>
      <c r="E191" s="64" t="s">
        <v>2618</v>
      </c>
      <c r="F191" s="58" t="s">
        <v>117</v>
      </c>
      <c r="G191" s="58"/>
      <c r="H191" s="58"/>
      <c r="I191" s="58"/>
      <c r="J191" s="61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</row>
    <row r="192" spans="1:26" ht="15" x14ac:dyDescent="0.25">
      <c r="A192" s="58"/>
      <c r="B192" s="58"/>
      <c r="C192" s="58"/>
      <c r="D192" s="58" t="s">
        <v>2619</v>
      </c>
      <c r="E192" s="58"/>
      <c r="F192" s="58" t="s">
        <v>117</v>
      </c>
      <c r="G192" s="58"/>
      <c r="H192" s="58"/>
      <c r="I192" s="58"/>
      <c r="J192" s="61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</row>
    <row r="193" spans="1:26" ht="15" x14ac:dyDescent="0.25">
      <c r="A193" s="58"/>
      <c r="B193" s="58"/>
      <c r="C193" s="58"/>
      <c r="D193" s="58"/>
      <c r="E193" s="58"/>
      <c r="F193" s="58"/>
      <c r="G193" s="58"/>
      <c r="H193" s="58"/>
      <c r="I193" s="58"/>
      <c r="J193" s="61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</row>
    <row r="194" spans="1:26" ht="15" x14ac:dyDescent="0.25">
      <c r="A194" s="58"/>
      <c r="B194" s="58"/>
      <c r="C194" s="58"/>
      <c r="D194" s="58"/>
      <c r="E194" s="58"/>
      <c r="F194" s="58"/>
      <c r="G194" s="58"/>
      <c r="H194" s="58"/>
      <c r="I194" s="58"/>
      <c r="J194" s="61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</row>
    <row r="195" spans="1:26" ht="15" x14ac:dyDescent="0.25">
      <c r="A195" s="58"/>
      <c r="B195" s="59" t="s">
        <v>2620</v>
      </c>
      <c r="C195" s="59"/>
      <c r="D195" s="59"/>
      <c r="E195" s="59"/>
      <c r="F195" s="59"/>
      <c r="G195" s="59"/>
      <c r="H195" s="59"/>
      <c r="I195" s="59"/>
      <c r="J195" s="60"/>
      <c r="K195" s="59"/>
      <c r="L195" s="59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</row>
    <row r="196" spans="1:26" ht="15" x14ac:dyDescent="0.25">
      <c r="A196" s="58"/>
      <c r="B196" s="58"/>
      <c r="C196" s="58"/>
      <c r="D196" s="58" t="s">
        <v>2501</v>
      </c>
      <c r="E196" s="64" t="s">
        <v>2502</v>
      </c>
      <c r="F196" s="58" t="s">
        <v>117</v>
      </c>
      <c r="G196" s="58"/>
      <c r="H196" s="58"/>
      <c r="I196" s="58"/>
      <c r="J196" s="61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</row>
    <row r="197" spans="1:26" ht="15" x14ac:dyDescent="0.25">
      <c r="A197" s="58"/>
      <c r="B197" s="58"/>
      <c r="C197" s="58"/>
      <c r="D197" s="58"/>
      <c r="E197" s="64"/>
      <c r="F197" s="58"/>
      <c r="G197" s="58"/>
      <c r="H197" s="58"/>
      <c r="I197" s="58"/>
      <c r="J197" s="61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</row>
    <row r="198" spans="1:26" ht="15" x14ac:dyDescent="0.25">
      <c r="A198" s="58"/>
      <c r="B198" s="58"/>
      <c r="C198" s="58"/>
      <c r="D198" s="58" t="s">
        <v>2621</v>
      </c>
      <c r="E198" s="64" t="s">
        <v>720</v>
      </c>
      <c r="F198" s="58"/>
      <c r="G198" s="58"/>
      <c r="H198" s="58"/>
      <c r="I198" s="58"/>
      <c r="J198" s="61" t="s">
        <v>303</v>
      </c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</row>
    <row r="199" spans="1:26" ht="15" x14ac:dyDescent="0.25">
      <c r="A199" s="58"/>
      <c r="B199" s="58"/>
      <c r="C199" s="58"/>
      <c r="D199" s="58" t="s">
        <v>2622</v>
      </c>
      <c r="E199" s="64"/>
      <c r="F199" s="58"/>
      <c r="G199" s="58"/>
      <c r="H199" s="58"/>
      <c r="I199" s="58"/>
      <c r="J199" s="61" t="s">
        <v>303</v>
      </c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</row>
    <row r="200" spans="1:26" ht="15" x14ac:dyDescent="0.25">
      <c r="A200" s="58"/>
      <c r="B200" s="58"/>
      <c r="C200" s="58"/>
      <c r="D200" s="58" t="s">
        <v>2623</v>
      </c>
      <c r="E200" s="64"/>
      <c r="F200" s="58"/>
      <c r="G200" s="58"/>
      <c r="H200" s="58"/>
      <c r="I200" s="58"/>
      <c r="J200" s="61" t="s">
        <v>303</v>
      </c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</row>
    <row r="201" spans="1:26" ht="15" x14ac:dyDescent="0.25">
      <c r="A201" s="58"/>
      <c r="B201" s="58"/>
      <c r="C201" s="58"/>
      <c r="D201" s="58" t="s">
        <v>2624</v>
      </c>
      <c r="E201" s="64"/>
      <c r="F201" s="58"/>
      <c r="G201" s="58"/>
      <c r="H201" s="58"/>
      <c r="I201" s="58"/>
      <c r="J201" s="61" t="s">
        <v>303</v>
      </c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</row>
    <row r="202" spans="1:26" ht="15" x14ac:dyDescent="0.25">
      <c r="A202" s="58"/>
      <c r="B202" s="58"/>
      <c r="C202" s="58"/>
      <c r="D202" s="58" t="s">
        <v>2625</v>
      </c>
      <c r="E202" s="64"/>
      <c r="F202" s="58"/>
      <c r="G202" s="58"/>
      <c r="H202" s="58"/>
      <c r="I202" s="58"/>
      <c r="J202" s="61" t="s">
        <v>303</v>
      </c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</row>
    <row r="203" spans="1:26" ht="15" x14ac:dyDescent="0.25">
      <c r="A203" s="58"/>
      <c r="B203" s="58"/>
      <c r="C203" s="58"/>
      <c r="D203" s="58" t="s">
        <v>2626</v>
      </c>
      <c r="E203" s="64"/>
      <c r="F203" s="58"/>
      <c r="G203" s="58"/>
      <c r="H203" s="58"/>
      <c r="I203" s="58"/>
      <c r="J203" s="61" t="s">
        <v>303</v>
      </c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</row>
    <row r="204" spans="1:26" ht="15" x14ac:dyDescent="0.25">
      <c r="A204" s="58"/>
      <c r="B204" s="58"/>
      <c r="C204" s="58"/>
      <c r="D204" s="58" t="s">
        <v>2627</v>
      </c>
      <c r="E204" s="64"/>
      <c r="F204" s="58"/>
      <c r="G204" s="58"/>
      <c r="H204" s="58"/>
      <c r="I204" s="58"/>
      <c r="J204" s="61" t="s">
        <v>303</v>
      </c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</row>
    <row r="205" spans="1:26" ht="15" x14ac:dyDescent="0.25">
      <c r="A205" s="58"/>
      <c r="B205" s="58"/>
      <c r="C205" s="58"/>
      <c r="D205" s="58" t="s">
        <v>2628</v>
      </c>
      <c r="E205" s="64"/>
      <c r="F205" s="58"/>
      <c r="G205" s="58"/>
      <c r="H205" s="58"/>
      <c r="I205" s="58"/>
      <c r="J205" s="61" t="s">
        <v>303</v>
      </c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</row>
    <row r="206" spans="1:26" ht="15" x14ac:dyDescent="0.25">
      <c r="A206" s="58"/>
      <c r="B206" s="58"/>
      <c r="C206" s="58"/>
      <c r="D206" s="58" t="s">
        <v>2629</v>
      </c>
      <c r="E206" s="64"/>
      <c r="F206" s="58"/>
      <c r="G206" s="58"/>
      <c r="H206" s="58"/>
      <c r="I206" s="58"/>
      <c r="J206" s="61" t="s">
        <v>303</v>
      </c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</row>
    <row r="207" spans="1:26" ht="15" x14ac:dyDescent="0.25">
      <c r="A207" s="58"/>
      <c r="B207" s="58"/>
      <c r="C207" s="58"/>
      <c r="D207" s="58"/>
      <c r="E207" s="64"/>
      <c r="F207" s="58"/>
      <c r="G207" s="58"/>
      <c r="H207" s="58"/>
      <c r="I207" s="58"/>
      <c r="J207" s="61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</row>
    <row r="208" spans="1:26" ht="15" x14ac:dyDescent="0.25">
      <c r="A208" s="58"/>
      <c r="B208" s="58"/>
      <c r="C208" s="58"/>
      <c r="D208" s="58" t="s">
        <v>2615</v>
      </c>
      <c r="E208" s="65" t="s">
        <v>2616</v>
      </c>
      <c r="F208" s="58" t="s">
        <v>117</v>
      </c>
      <c r="G208" s="58"/>
      <c r="H208" s="58"/>
      <c r="I208" s="58"/>
      <c r="J208" s="61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</row>
    <row r="209" spans="1:26" ht="15" x14ac:dyDescent="0.25">
      <c r="A209" s="58"/>
      <c r="B209" s="58"/>
      <c r="C209" s="58"/>
      <c r="D209" s="58"/>
      <c r="E209" s="58"/>
      <c r="F209" s="58"/>
      <c r="G209" s="58"/>
      <c r="H209" s="58"/>
      <c r="I209" s="58"/>
      <c r="J209" s="61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</row>
    <row r="210" spans="1:26" ht="15" x14ac:dyDescent="0.25">
      <c r="A210" s="58"/>
      <c r="B210" s="58"/>
      <c r="C210" s="58"/>
      <c r="D210" s="58" t="s">
        <v>2503</v>
      </c>
      <c r="E210" s="65" t="s">
        <v>2494</v>
      </c>
      <c r="F210" s="58" t="s">
        <v>117</v>
      </c>
      <c r="G210" s="58"/>
      <c r="H210" s="58"/>
      <c r="I210" s="58"/>
      <c r="J210" s="61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</row>
    <row r="211" spans="1:26" ht="15" x14ac:dyDescent="0.25">
      <c r="A211" s="58"/>
      <c r="B211" s="58"/>
      <c r="C211" s="58"/>
      <c r="D211" s="58" t="s">
        <v>2504</v>
      </c>
      <c r="E211" s="58"/>
      <c r="F211" s="58" t="s">
        <v>117</v>
      </c>
      <c r="G211" s="58"/>
      <c r="H211" s="58"/>
      <c r="I211" s="58"/>
      <c r="J211" s="61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</row>
    <row r="212" spans="1:26" ht="15" x14ac:dyDescent="0.25">
      <c r="A212" s="58"/>
      <c r="B212" s="58"/>
      <c r="C212" s="58"/>
      <c r="D212" s="58" t="s">
        <v>2505</v>
      </c>
      <c r="E212" s="58"/>
      <c r="F212" s="58" t="s">
        <v>117</v>
      </c>
      <c r="G212" s="58"/>
      <c r="H212" s="58"/>
      <c r="I212" s="58"/>
      <c r="J212" s="61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</row>
    <row r="213" spans="1:26" ht="15" x14ac:dyDescent="0.25">
      <c r="A213" s="58"/>
      <c r="B213" s="58"/>
      <c r="C213" s="58"/>
      <c r="D213" s="58" t="s">
        <v>2506</v>
      </c>
      <c r="E213" s="58"/>
      <c r="F213" s="58" t="s">
        <v>117</v>
      </c>
      <c r="G213" s="58"/>
      <c r="H213" s="58"/>
      <c r="I213" s="58"/>
      <c r="J213" s="61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</row>
    <row r="214" spans="1:26" ht="15" x14ac:dyDescent="0.25">
      <c r="A214" s="58"/>
      <c r="B214" s="58"/>
      <c r="C214" s="58"/>
      <c r="D214" s="58" t="s">
        <v>2507</v>
      </c>
      <c r="E214" s="58"/>
      <c r="F214" s="58" t="s">
        <v>117</v>
      </c>
      <c r="G214" s="58"/>
      <c r="H214" s="58"/>
      <c r="I214" s="58"/>
      <c r="J214" s="61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</row>
    <row r="215" spans="1:26" ht="15" x14ac:dyDescent="0.25">
      <c r="A215" s="58"/>
      <c r="B215" s="58"/>
      <c r="C215" s="58"/>
      <c r="D215" s="58" t="s">
        <v>329</v>
      </c>
      <c r="E215" s="58"/>
      <c r="F215" s="58" t="s">
        <v>117</v>
      </c>
      <c r="G215" s="58"/>
      <c r="H215" s="58"/>
      <c r="I215" s="58"/>
      <c r="J215" s="61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</row>
    <row r="216" spans="1:26" ht="15" x14ac:dyDescent="0.25">
      <c r="A216" s="58"/>
      <c r="B216" s="58"/>
      <c r="C216" s="58"/>
      <c r="D216" s="58" t="s">
        <v>2508</v>
      </c>
      <c r="E216" s="58"/>
      <c r="F216" s="58" t="s">
        <v>117</v>
      </c>
      <c r="G216" s="58"/>
      <c r="H216" s="58"/>
      <c r="I216" s="58"/>
      <c r="J216" s="61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</row>
    <row r="217" spans="1:26" ht="15" x14ac:dyDescent="0.25">
      <c r="A217" s="58"/>
      <c r="B217" s="58"/>
      <c r="C217" s="58"/>
      <c r="D217" s="58" t="s">
        <v>2497</v>
      </c>
      <c r="E217" s="58"/>
      <c r="F217" s="58" t="s">
        <v>117</v>
      </c>
      <c r="G217" s="58"/>
      <c r="H217" s="58"/>
      <c r="I217" s="58"/>
      <c r="J217" s="61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</row>
    <row r="218" spans="1:26" ht="15" x14ac:dyDescent="0.25">
      <c r="A218" s="58"/>
      <c r="B218" s="58"/>
      <c r="C218" s="58"/>
      <c r="D218" s="58"/>
      <c r="E218" s="58"/>
      <c r="F218" s="58"/>
      <c r="G218" s="58"/>
      <c r="H218" s="58"/>
      <c r="I218" s="58"/>
      <c r="J218" s="61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</row>
    <row r="219" spans="1:26" ht="15" x14ac:dyDescent="0.25">
      <c r="A219" s="58"/>
      <c r="B219" s="58"/>
      <c r="C219" s="58"/>
      <c r="D219" s="58" t="s">
        <v>2617</v>
      </c>
      <c r="E219" s="64" t="s">
        <v>2618</v>
      </c>
      <c r="F219" s="58" t="s">
        <v>117</v>
      </c>
      <c r="G219" s="58"/>
      <c r="H219" s="58"/>
      <c r="I219" s="58"/>
      <c r="J219" s="61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</row>
    <row r="220" spans="1:26" ht="15" x14ac:dyDescent="0.25">
      <c r="A220" s="58"/>
      <c r="B220" s="58"/>
      <c r="C220" s="58"/>
      <c r="D220" s="58" t="s">
        <v>2619</v>
      </c>
      <c r="E220" s="58"/>
      <c r="F220" s="58" t="s">
        <v>117</v>
      </c>
      <c r="G220" s="58"/>
      <c r="H220" s="58"/>
      <c r="I220" s="58"/>
      <c r="J220" s="61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</row>
    <row r="221" spans="1:26" ht="15" x14ac:dyDescent="0.25">
      <c r="A221" s="58"/>
      <c r="B221" s="58"/>
      <c r="C221" s="58"/>
      <c r="D221" s="58"/>
      <c r="E221" s="58"/>
      <c r="F221" s="58"/>
      <c r="G221" s="58"/>
      <c r="H221" s="58"/>
      <c r="I221" s="58"/>
      <c r="J221" s="61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</row>
    <row r="222" spans="1:26" ht="15" x14ac:dyDescent="0.25">
      <c r="A222" s="58"/>
      <c r="B222" s="58"/>
      <c r="C222" s="58"/>
      <c r="D222" s="64"/>
      <c r="E222" s="64"/>
      <c r="F222" s="58"/>
      <c r="G222" s="58"/>
      <c r="H222" s="58"/>
      <c r="I222" s="58"/>
      <c r="J222" s="61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</row>
    <row r="223" spans="1:26" ht="15" x14ac:dyDescent="0.25">
      <c r="A223" s="58"/>
      <c r="B223" s="59" t="s">
        <v>236</v>
      </c>
      <c r="C223" s="59"/>
      <c r="D223" s="59"/>
      <c r="E223" s="59"/>
      <c r="F223" s="59"/>
      <c r="G223" s="59"/>
      <c r="H223" s="59"/>
      <c r="I223" s="59"/>
      <c r="J223" s="60"/>
      <c r="K223" s="59"/>
      <c r="L223" s="59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</row>
    <row r="224" spans="1:26" ht="15" x14ac:dyDescent="0.25">
      <c r="A224" s="58"/>
      <c r="B224" s="58"/>
      <c r="C224" s="58"/>
      <c r="D224" s="58" t="s">
        <v>2501</v>
      </c>
      <c r="E224" s="64" t="s">
        <v>2502</v>
      </c>
      <c r="F224" s="58" t="s">
        <v>117</v>
      </c>
      <c r="G224" s="58"/>
      <c r="H224" s="58"/>
      <c r="I224" s="58"/>
      <c r="J224" s="61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</row>
    <row r="225" spans="1:26" ht="15" x14ac:dyDescent="0.25">
      <c r="A225" s="58"/>
      <c r="B225" s="58"/>
      <c r="C225" s="58"/>
      <c r="D225" s="58"/>
      <c r="E225" s="64"/>
      <c r="F225" s="58"/>
      <c r="G225" s="58"/>
      <c r="H225" s="58"/>
      <c r="I225" s="58"/>
      <c r="J225" s="61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</row>
    <row r="226" spans="1:26" ht="15" x14ac:dyDescent="0.25">
      <c r="A226" s="58"/>
      <c r="B226" s="58"/>
      <c r="C226" s="58"/>
      <c r="D226" s="58" t="s">
        <v>2630</v>
      </c>
      <c r="E226" s="75" t="s">
        <v>35</v>
      </c>
      <c r="F226" s="58" t="s">
        <v>117</v>
      </c>
      <c r="G226" s="58"/>
      <c r="H226" s="58"/>
      <c r="I226" s="58"/>
      <c r="J226" s="61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</row>
    <row r="227" spans="1:26" ht="15" x14ac:dyDescent="0.25">
      <c r="A227" s="58"/>
      <c r="B227" s="58"/>
      <c r="C227" s="58"/>
      <c r="D227" s="58" t="s">
        <v>2631</v>
      </c>
      <c r="E227" s="58"/>
      <c r="F227" s="58" t="s">
        <v>117</v>
      </c>
      <c r="G227" s="58"/>
      <c r="H227" s="58"/>
      <c r="I227" s="58"/>
      <c r="J227" s="61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</row>
    <row r="228" spans="1:26" ht="15" x14ac:dyDescent="0.25">
      <c r="A228" s="58"/>
      <c r="B228" s="58"/>
      <c r="C228" s="58"/>
      <c r="D228" s="58"/>
      <c r="E228" s="58"/>
      <c r="F228" s="58"/>
      <c r="G228" s="58"/>
      <c r="H228" s="58"/>
      <c r="I228" s="58"/>
      <c r="J228" s="61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</row>
    <row r="229" spans="1:26" ht="15" x14ac:dyDescent="0.25">
      <c r="A229" s="58"/>
      <c r="B229" s="58"/>
      <c r="C229" s="58"/>
      <c r="D229" s="71" t="s">
        <v>2632</v>
      </c>
      <c r="E229" s="65" t="s">
        <v>2633</v>
      </c>
      <c r="F229" s="58" t="s">
        <v>117</v>
      </c>
      <c r="G229" s="58"/>
      <c r="H229" s="58"/>
      <c r="I229" s="58"/>
      <c r="J229" s="61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</row>
    <row r="230" spans="1:26" ht="15" x14ac:dyDescent="0.25">
      <c r="A230" s="58"/>
      <c r="B230" s="58"/>
      <c r="C230" s="58"/>
      <c r="D230" s="71" t="s">
        <v>2634</v>
      </c>
      <c r="E230" s="58"/>
      <c r="F230" s="58" t="s">
        <v>117</v>
      </c>
      <c r="G230" s="58"/>
      <c r="H230" s="58"/>
      <c r="I230" s="58"/>
      <c r="J230" s="61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</row>
    <row r="231" spans="1:26" ht="15" x14ac:dyDescent="0.25">
      <c r="A231" s="58"/>
      <c r="B231" s="58"/>
      <c r="C231" s="58"/>
      <c r="D231" s="71" t="s">
        <v>2635</v>
      </c>
      <c r="E231" s="58"/>
      <c r="F231" s="58" t="s">
        <v>117</v>
      </c>
      <c r="G231" s="58"/>
      <c r="H231" s="58"/>
      <c r="I231" s="58"/>
      <c r="J231" s="61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</row>
    <row r="232" spans="1:26" ht="15" x14ac:dyDescent="0.25">
      <c r="A232" s="58"/>
      <c r="B232" s="58"/>
      <c r="C232" s="58"/>
      <c r="D232" s="58" t="s">
        <v>2636</v>
      </c>
      <c r="E232" s="58"/>
      <c r="F232" s="58" t="s">
        <v>117</v>
      </c>
      <c r="G232" s="58"/>
      <c r="H232" s="58"/>
      <c r="I232" s="58"/>
      <c r="J232" s="61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</row>
    <row r="233" spans="1:26" ht="15" x14ac:dyDescent="0.25">
      <c r="A233" s="58"/>
      <c r="B233" s="58"/>
      <c r="C233" s="58"/>
      <c r="D233" s="58" t="s">
        <v>2637</v>
      </c>
      <c r="E233" s="58"/>
      <c r="F233" s="58" t="s">
        <v>117</v>
      </c>
      <c r="G233" s="58"/>
      <c r="H233" s="58"/>
      <c r="I233" s="58"/>
      <c r="J233" s="61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</row>
    <row r="234" spans="1:26" ht="15" x14ac:dyDescent="0.25">
      <c r="A234" s="58"/>
      <c r="B234" s="58"/>
      <c r="C234" s="58"/>
      <c r="D234" s="58" t="s">
        <v>2638</v>
      </c>
      <c r="E234" s="58"/>
      <c r="F234" s="58" t="s">
        <v>117</v>
      </c>
      <c r="G234" s="58"/>
      <c r="H234" s="58"/>
      <c r="I234" s="58"/>
      <c r="J234" s="61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</row>
    <row r="235" spans="1:26" ht="15" x14ac:dyDescent="0.25">
      <c r="A235" s="58"/>
      <c r="B235" s="58"/>
      <c r="C235" s="58"/>
      <c r="D235" s="71" t="s">
        <v>2639</v>
      </c>
      <c r="E235" s="58"/>
      <c r="F235" s="58" t="s">
        <v>117</v>
      </c>
      <c r="G235" s="58"/>
      <c r="H235" s="58"/>
      <c r="I235" s="58"/>
      <c r="J235" s="61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</row>
    <row r="236" spans="1:26" ht="15" x14ac:dyDescent="0.25">
      <c r="A236" s="58"/>
      <c r="B236" s="58"/>
      <c r="C236" s="58"/>
      <c r="D236" s="58" t="s">
        <v>2640</v>
      </c>
      <c r="E236" s="58"/>
      <c r="F236" s="58" t="s">
        <v>117</v>
      </c>
      <c r="G236" s="58"/>
      <c r="H236" s="58"/>
      <c r="I236" s="58"/>
      <c r="J236" s="61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</row>
    <row r="237" spans="1:26" ht="15" x14ac:dyDescent="0.25">
      <c r="A237" s="58"/>
      <c r="B237" s="58"/>
      <c r="C237" s="58"/>
      <c r="D237" s="58" t="s">
        <v>2641</v>
      </c>
      <c r="E237" s="58"/>
      <c r="F237" s="58" t="s">
        <v>117</v>
      </c>
      <c r="G237" s="58"/>
      <c r="H237" s="58"/>
      <c r="I237" s="58"/>
      <c r="J237" s="61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</row>
    <row r="238" spans="1:26" ht="15" x14ac:dyDescent="0.25">
      <c r="A238" s="58"/>
      <c r="B238" s="58"/>
      <c r="C238" s="58"/>
      <c r="D238" s="58" t="s">
        <v>2642</v>
      </c>
      <c r="E238" s="58"/>
      <c r="F238" s="58" t="s">
        <v>117</v>
      </c>
      <c r="G238" s="58"/>
      <c r="H238" s="58"/>
      <c r="I238" s="58"/>
      <c r="J238" s="61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</row>
    <row r="239" spans="1:26" ht="15" x14ac:dyDescent="0.25">
      <c r="A239" s="58"/>
      <c r="B239" s="58"/>
      <c r="C239" s="58"/>
      <c r="D239" s="58" t="s">
        <v>2643</v>
      </c>
      <c r="E239" s="58"/>
      <c r="F239" s="58" t="s">
        <v>117</v>
      </c>
      <c r="G239" s="58"/>
      <c r="H239" s="58"/>
      <c r="I239" s="58"/>
      <c r="J239" s="61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</row>
    <row r="240" spans="1:26" ht="15" x14ac:dyDescent="0.25">
      <c r="A240" s="58"/>
      <c r="B240" s="58"/>
      <c r="C240" s="58"/>
      <c r="D240" s="58" t="s">
        <v>2644</v>
      </c>
      <c r="E240" s="58"/>
      <c r="F240" s="58" t="s">
        <v>117</v>
      </c>
      <c r="G240" s="58"/>
      <c r="H240" s="58"/>
      <c r="I240" s="58"/>
      <c r="J240" s="61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</row>
    <row r="241" spans="1:26" ht="15" x14ac:dyDescent="0.25">
      <c r="A241" s="58"/>
      <c r="B241" s="58"/>
      <c r="C241" s="58"/>
      <c r="D241" s="58" t="s">
        <v>2645</v>
      </c>
      <c r="E241" s="58"/>
      <c r="F241" s="58" t="s">
        <v>117</v>
      </c>
      <c r="G241" s="58"/>
      <c r="H241" s="58"/>
      <c r="I241" s="58"/>
      <c r="J241" s="61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</row>
    <row r="242" spans="1:26" ht="15" x14ac:dyDescent="0.25">
      <c r="A242" s="58"/>
      <c r="B242" s="58"/>
      <c r="C242" s="58"/>
      <c r="D242" s="58" t="s">
        <v>2646</v>
      </c>
      <c r="E242" s="58"/>
      <c r="F242" s="58" t="s">
        <v>117</v>
      </c>
      <c r="G242" s="58"/>
      <c r="H242" s="58"/>
      <c r="I242" s="58"/>
      <c r="J242" s="61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</row>
    <row r="243" spans="1:26" ht="15" x14ac:dyDescent="0.25">
      <c r="A243" s="58"/>
      <c r="B243" s="58"/>
      <c r="C243" s="58"/>
      <c r="D243" s="58"/>
      <c r="E243" s="58"/>
      <c r="F243" s="58"/>
      <c r="G243" s="58"/>
      <c r="H243" s="58"/>
      <c r="I243" s="58"/>
      <c r="J243" s="61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</row>
    <row r="244" spans="1:26" ht="15" x14ac:dyDescent="0.25">
      <c r="A244" s="58"/>
      <c r="B244" s="58"/>
      <c r="C244" s="58"/>
      <c r="D244" s="58" t="s">
        <v>2503</v>
      </c>
      <c r="E244" s="65" t="s">
        <v>2494</v>
      </c>
      <c r="F244" s="58" t="s">
        <v>117</v>
      </c>
      <c r="G244" s="58"/>
      <c r="H244" s="58"/>
      <c r="I244" s="58"/>
      <c r="J244" s="61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</row>
    <row r="245" spans="1:26" ht="15" x14ac:dyDescent="0.25">
      <c r="A245" s="58"/>
      <c r="B245" s="58"/>
      <c r="C245" s="58"/>
      <c r="D245" s="58" t="s">
        <v>2504</v>
      </c>
      <c r="E245" s="58"/>
      <c r="F245" s="58" t="s">
        <v>117</v>
      </c>
      <c r="G245" s="58"/>
      <c r="H245" s="58"/>
      <c r="I245" s="58"/>
      <c r="J245" s="61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</row>
    <row r="246" spans="1:26" ht="15" x14ac:dyDescent="0.25">
      <c r="A246" s="58"/>
      <c r="B246" s="58"/>
      <c r="C246" s="58"/>
      <c r="D246" s="58" t="s">
        <v>2505</v>
      </c>
      <c r="E246" s="58"/>
      <c r="F246" s="58" t="s">
        <v>117</v>
      </c>
      <c r="G246" s="58"/>
      <c r="H246" s="58"/>
      <c r="I246" s="58"/>
      <c r="J246" s="61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</row>
    <row r="247" spans="1:26" ht="15" x14ac:dyDescent="0.25">
      <c r="A247" s="58"/>
      <c r="B247" s="58"/>
      <c r="C247" s="58"/>
      <c r="D247" s="58" t="s">
        <v>2506</v>
      </c>
      <c r="E247" s="58"/>
      <c r="F247" s="58" t="s">
        <v>117</v>
      </c>
      <c r="G247" s="58"/>
      <c r="H247" s="58"/>
      <c r="I247" s="58"/>
      <c r="J247" s="61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</row>
    <row r="248" spans="1:26" ht="15" x14ac:dyDescent="0.25">
      <c r="A248" s="58"/>
      <c r="B248" s="58"/>
      <c r="C248" s="58"/>
      <c r="D248" s="58" t="s">
        <v>2507</v>
      </c>
      <c r="E248" s="58"/>
      <c r="F248" s="58" t="s">
        <v>117</v>
      </c>
      <c r="G248" s="58"/>
      <c r="H248" s="58"/>
      <c r="I248" s="58"/>
      <c r="J248" s="61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</row>
    <row r="249" spans="1:26" ht="15" x14ac:dyDescent="0.25">
      <c r="A249" s="58"/>
      <c r="B249" s="58"/>
      <c r="C249" s="58"/>
      <c r="D249" s="58" t="s">
        <v>329</v>
      </c>
      <c r="E249" s="58"/>
      <c r="F249" s="58" t="s">
        <v>117</v>
      </c>
      <c r="G249" s="58"/>
      <c r="H249" s="58"/>
      <c r="I249" s="58"/>
      <c r="J249" s="61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</row>
    <row r="250" spans="1:26" ht="15" x14ac:dyDescent="0.25">
      <c r="A250" s="58"/>
      <c r="B250" s="58"/>
      <c r="C250" s="58"/>
      <c r="D250" s="58" t="s">
        <v>2508</v>
      </c>
      <c r="E250" s="58"/>
      <c r="F250" s="58" t="s">
        <v>117</v>
      </c>
      <c r="G250" s="58"/>
      <c r="H250" s="58"/>
      <c r="I250" s="58"/>
      <c r="J250" s="61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</row>
    <row r="251" spans="1:26" ht="15" x14ac:dyDescent="0.25">
      <c r="A251" s="58"/>
      <c r="B251" s="58"/>
      <c r="C251" s="58"/>
      <c r="D251" s="58" t="s">
        <v>2497</v>
      </c>
      <c r="E251" s="58"/>
      <c r="F251" s="58" t="s">
        <v>117</v>
      </c>
      <c r="G251" s="58"/>
      <c r="H251" s="58"/>
      <c r="I251" s="58"/>
      <c r="J251" s="61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</row>
    <row r="252" spans="1:26" ht="15" x14ac:dyDescent="0.25">
      <c r="A252" s="58"/>
      <c r="B252" s="58"/>
      <c r="C252" s="58"/>
      <c r="D252" s="58"/>
      <c r="E252" s="58"/>
      <c r="F252" s="58"/>
      <c r="G252" s="58"/>
      <c r="H252" s="58"/>
      <c r="I252" s="58"/>
      <c r="J252" s="61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</row>
    <row r="253" spans="1:26" ht="15" x14ac:dyDescent="0.25">
      <c r="A253" s="58"/>
      <c r="B253" s="58"/>
      <c r="C253" s="58"/>
      <c r="D253" s="58"/>
      <c r="E253" s="58"/>
      <c r="F253" s="58"/>
      <c r="G253" s="58"/>
      <c r="H253" s="58"/>
      <c r="I253" s="58"/>
      <c r="J253" s="61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</row>
    <row r="254" spans="1:26" ht="15" x14ac:dyDescent="0.25">
      <c r="A254" s="58"/>
      <c r="B254" s="59" t="s">
        <v>2647</v>
      </c>
      <c r="C254" s="59"/>
      <c r="D254" s="59"/>
      <c r="E254" s="59"/>
      <c r="F254" s="59"/>
      <c r="G254" s="59"/>
      <c r="H254" s="59"/>
      <c r="I254" s="59"/>
      <c r="J254" s="60"/>
      <c r="K254" s="59"/>
      <c r="L254" s="59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</row>
    <row r="255" spans="1:26" ht="15" x14ac:dyDescent="0.25">
      <c r="A255" s="58"/>
      <c r="B255" s="58"/>
      <c r="C255" s="58"/>
      <c r="D255" s="58" t="s">
        <v>2501</v>
      </c>
      <c r="E255" s="64" t="s">
        <v>2502</v>
      </c>
      <c r="F255" s="58" t="s">
        <v>117</v>
      </c>
      <c r="G255" s="58"/>
      <c r="H255" s="58"/>
      <c r="I255" s="58"/>
      <c r="J255" s="61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</row>
    <row r="256" spans="1:26" ht="15" x14ac:dyDescent="0.25">
      <c r="A256" s="58"/>
      <c r="B256" s="58"/>
      <c r="C256" s="58"/>
      <c r="D256" s="58"/>
      <c r="E256" s="58"/>
      <c r="F256" s="58"/>
      <c r="G256" s="58"/>
      <c r="H256" s="58"/>
      <c r="I256" s="58"/>
      <c r="J256" s="61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</row>
    <row r="257" spans="1:26" ht="15" x14ac:dyDescent="0.25">
      <c r="A257" s="58"/>
      <c r="B257" s="58"/>
      <c r="C257" s="58"/>
      <c r="D257" s="58" t="s">
        <v>2503</v>
      </c>
      <c r="E257" s="65" t="s">
        <v>2494</v>
      </c>
      <c r="F257" s="58" t="s">
        <v>117</v>
      </c>
      <c r="G257" s="58"/>
      <c r="H257" s="58"/>
      <c r="I257" s="58"/>
      <c r="J257" s="61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</row>
    <row r="258" spans="1:26" ht="15" x14ac:dyDescent="0.25">
      <c r="A258" s="58"/>
      <c r="B258" s="58"/>
      <c r="C258" s="58"/>
      <c r="D258" s="58" t="s">
        <v>2504</v>
      </c>
      <c r="E258" s="58"/>
      <c r="F258" s="58" t="s">
        <v>117</v>
      </c>
      <c r="G258" s="58"/>
      <c r="H258" s="58"/>
      <c r="I258" s="58"/>
      <c r="J258" s="61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</row>
    <row r="259" spans="1:26" ht="15" x14ac:dyDescent="0.25">
      <c r="A259" s="58"/>
      <c r="B259" s="58"/>
      <c r="C259" s="58"/>
      <c r="D259" s="58" t="s">
        <v>2505</v>
      </c>
      <c r="E259" s="58"/>
      <c r="F259" s="58" t="s">
        <v>117</v>
      </c>
      <c r="G259" s="58"/>
      <c r="H259" s="58"/>
      <c r="I259" s="58"/>
      <c r="J259" s="61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</row>
    <row r="260" spans="1:26" ht="15" x14ac:dyDescent="0.25">
      <c r="A260" s="58"/>
      <c r="B260" s="58"/>
      <c r="C260" s="58"/>
      <c r="D260" s="58" t="s">
        <v>2506</v>
      </c>
      <c r="E260" s="58"/>
      <c r="F260" s="58" t="s">
        <v>117</v>
      </c>
      <c r="G260" s="58"/>
      <c r="H260" s="58"/>
      <c r="I260" s="58"/>
      <c r="J260" s="61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</row>
    <row r="261" spans="1:26" ht="15" x14ac:dyDescent="0.25">
      <c r="A261" s="58"/>
      <c r="B261" s="58"/>
      <c r="C261" s="58"/>
      <c r="D261" s="58" t="s">
        <v>2507</v>
      </c>
      <c r="E261" s="58"/>
      <c r="F261" s="58" t="s">
        <v>117</v>
      </c>
      <c r="G261" s="58"/>
      <c r="H261" s="58"/>
      <c r="I261" s="58"/>
      <c r="J261" s="61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</row>
    <row r="262" spans="1:26" ht="15" x14ac:dyDescent="0.25">
      <c r="A262" s="58"/>
      <c r="B262" s="58"/>
      <c r="C262" s="58"/>
      <c r="D262" s="58" t="s">
        <v>329</v>
      </c>
      <c r="E262" s="58"/>
      <c r="F262" s="58" t="s">
        <v>117</v>
      </c>
      <c r="G262" s="58"/>
      <c r="H262" s="58"/>
      <c r="I262" s="58"/>
      <c r="J262" s="61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</row>
    <row r="263" spans="1:26" ht="15" x14ac:dyDescent="0.25">
      <c r="A263" s="58"/>
      <c r="B263" s="58"/>
      <c r="C263" s="58"/>
      <c r="D263" s="58" t="s">
        <v>2508</v>
      </c>
      <c r="E263" s="58"/>
      <c r="F263" s="58" t="s">
        <v>117</v>
      </c>
      <c r="G263" s="58"/>
      <c r="H263" s="58"/>
      <c r="I263" s="58"/>
      <c r="J263" s="61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</row>
    <row r="264" spans="1:26" ht="15" x14ac:dyDescent="0.25">
      <c r="A264" s="58"/>
      <c r="B264" s="58"/>
      <c r="C264" s="58"/>
      <c r="D264" s="58" t="s">
        <v>2497</v>
      </c>
      <c r="E264" s="58"/>
      <c r="F264" s="58" t="s">
        <v>117</v>
      </c>
      <c r="G264" s="58"/>
      <c r="H264" s="58"/>
      <c r="I264" s="58"/>
      <c r="J264" s="61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</row>
    <row r="265" spans="1:26" ht="15" x14ac:dyDescent="0.25">
      <c r="A265" s="58"/>
      <c r="B265" s="58"/>
      <c r="C265" s="58"/>
      <c r="D265" s="58"/>
      <c r="E265" s="58"/>
      <c r="F265" s="58"/>
      <c r="G265" s="58"/>
      <c r="H265" s="58"/>
      <c r="I265" s="58"/>
      <c r="J265" s="61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</row>
    <row r="266" spans="1:26" ht="15" x14ac:dyDescent="0.25">
      <c r="A266" s="58"/>
      <c r="B266" s="58"/>
      <c r="C266" s="58"/>
      <c r="D266" s="58"/>
      <c r="E266" s="58"/>
      <c r="F266" s="58"/>
      <c r="G266" s="58"/>
      <c r="H266" s="58"/>
      <c r="I266" s="58"/>
      <c r="J266" s="61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</row>
    <row r="267" spans="1:26" ht="15" x14ac:dyDescent="0.25">
      <c r="A267" s="58"/>
      <c r="B267" s="59" t="s">
        <v>243</v>
      </c>
      <c r="C267" s="59"/>
      <c r="D267" s="59"/>
      <c r="E267" s="59"/>
      <c r="F267" s="59"/>
      <c r="G267" s="59"/>
      <c r="H267" s="59"/>
      <c r="I267" s="59"/>
      <c r="J267" s="60"/>
      <c r="K267" s="59"/>
      <c r="L267" s="59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</row>
    <row r="268" spans="1:26" ht="15" x14ac:dyDescent="0.25">
      <c r="A268" s="58"/>
      <c r="B268" s="58"/>
      <c r="C268" s="58"/>
      <c r="D268" s="58" t="s">
        <v>2501</v>
      </c>
      <c r="E268" s="64" t="s">
        <v>2502</v>
      </c>
      <c r="F268" s="58" t="s">
        <v>117</v>
      </c>
      <c r="G268" s="58"/>
      <c r="H268" s="58"/>
      <c r="I268" s="58"/>
      <c r="J268" s="61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</row>
    <row r="269" spans="1:26" ht="15" x14ac:dyDescent="0.25">
      <c r="A269" s="58"/>
      <c r="B269" s="58"/>
      <c r="C269" s="58"/>
      <c r="D269" s="58"/>
      <c r="E269" s="64"/>
      <c r="F269" s="58"/>
      <c r="G269" s="58"/>
      <c r="H269" s="58"/>
      <c r="I269" s="58"/>
      <c r="J269" s="61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</row>
    <row r="270" spans="1:26" ht="15" x14ac:dyDescent="0.25">
      <c r="A270" s="58"/>
      <c r="B270" s="58"/>
      <c r="C270" s="58"/>
      <c r="D270" s="58" t="s">
        <v>2541</v>
      </c>
      <c r="E270" s="64" t="s">
        <v>720</v>
      </c>
      <c r="F270" s="58" t="s">
        <v>117</v>
      </c>
      <c r="G270" s="58"/>
      <c r="H270" s="58"/>
      <c r="I270" s="58"/>
      <c r="J270" s="61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</row>
    <row r="271" spans="1:26" ht="15" x14ac:dyDescent="0.25">
      <c r="A271" s="58"/>
      <c r="B271" s="58"/>
      <c r="C271" s="58"/>
      <c r="D271" s="58"/>
      <c r="E271" s="58"/>
      <c r="F271" s="58"/>
      <c r="G271" s="58"/>
      <c r="H271" s="58"/>
      <c r="I271" s="58"/>
      <c r="J271" s="61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</row>
    <row r="272" spans="1:26" ht="15" x14ac:dyDescent="0.25">
      <c r="A272" s="58"/>
      <c r="B272" s="58"/>
      <c r="C272" s="58"/>
      <c r="D272" s="58" t="s">
        <v>2503</v>
      </c>
      <c r="E272" s="65" t="s">
        <v>2494</v>
      </c>
      <c r="F272" s="58" t="s">
        <v>117</v>
      </c>
      <c r="G272" s="58"/>
      <c r="H272" s="58"/>
      <c r="I272" s="58"/>
      <c r="J272" s="61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</row>
    <row r="273" spans="1:26" ht="15" x14ac:dyDescent="0.25">
      <c r="A273" s="58"/>
      <c r="B273" s="58"/>
      <c r="C273" s="58"/>
      <c r="D273" s="58" t="s">
        <v>2504</v>
      </c>
      <c r="E273" s="58"/>
      <c r="F273" s="58" t="s">
        <v>117</v>
      </c>
      <c r="G273" s="58"/>
      <c r="H273" s="58"/>
      <c r="I273" s="58"/>
      <c r="J273" s="61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</row>
    <row r="274" spans="1:26" ht="15" x14ac:dyDescent="0.25">
      <c r="A274" s="58"/>
      <c r="B274" s="58"/>
      <c r="C274" s="58"/>
      <c r="D274" s="58" t="s">
        <v>2505</v>
      </c>
      <c r="E274" s="58"/>
      <c r="F274" s="58" t="s">
        <v>117</v>
      </c>
      <c r="G274" s="58"/>
      <c r="H274" s="58"/>
      <c r="I274" s="58"/>
      <c r="J274" s="61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</row>
    <row r="275" spans="1:26" ht="15" x14ac:dyDescent="0.25">
      <c r="A275" s="58"/>
      <c r="B275" s="58"/>
      <c r="C275" s="58"/>
      <c r="D275" s="58" t="s">
        <v>2506</v>
      </c>
      <c r="E275" s="58"/>
      <c r="F275" s="58" t="s">
        <v>117</v>
      </c>
      <c r="G275" s="58"/>
      <c r="H275" s="58"/>
      <c r="I275" s="58"/>
      <c r="J275" s="61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</row>
    <row r="276" spans="1:26" ht="15" x14ac:dyDescent="0.25">
      <c r="A276" s="58"/>
      <c r="B276" s="58"/>
      <c r="C276" s="58"/>
      <c r="D276" s="58" t="s">
        <v>2507</v>
      </c>
      <c r="E276" s="58"/>
      <c r="F276" s="58" t="s">
        <v>117</v>
      </c>
      <c r="G276" s="58"/>
      <c r="H276" s="58"/>
      <c r="I276" s="58"/>
      <c r="J276" s="61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</row>
    <row r="277" spans="1:26" ht="15" x14ac:dyDescent="0.25">
      <c r="A277" s="58"/>
      <c r="B277" s="58"/>
      <c r="C277" s="58"/>
      <c r="D277" s="58" t="s">
        <v>329</v>
      </c>
      <c r="E277" s="58"/>
      <c r="F277" s="58" t="s">
        <v>117</v>
      </c>
      <c r="G277" s="58"/>
      <c r="H277" s="58"/>
      <c r="I277" s="58"/>
      <c r="J277" s="61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</row>
    <row r="278" spans="1:26" ht="15" x14ac:dyDescent="0.25">
      <c r="A278" s="58"/>
      <c r="B278" s="58"/>
      <c r="C278" s="58"/>
      <c r="D278" s="58" t="s">
        <v>2508</v>
      </c>
      <c r="E278" s="58"/>
      <c r="F278" s="58" t="s">
        <v>117</v>
      </c>
      <c r="G278" s="58"/>
      <c r="H278" s="58"/>
      <c r="I278" s="58"/>
      <c r="J278" s="61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</row>
    <row r="279" spans="1:26" ht="15" x14ac:dyDescent="0.25">
      <c r="A279" s="58"/>
      <c r="B279" s="58"/>
      <c r="C279" s="58"/>
      <c r="D279" s="58" t="s">
        <v>2497</v>
      </c>
      <c r="E279" s="58"/>
      <c r="F279" s="58" t="s">
        <v>117</v>
      </c>
      <c r="G279" s="58"/>
      <c r="H279" s="58"/>
      <c r="I279" s="58"/>
      <c r="J279" s="61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</row>
    <row r="280" spans="1:26" ht="15" x14ac:dyDescent="0.25">
      <c r="A280" s="58"/>
      <c r="B280" s="58"/>
      <c r="C280" s="58"/>
      <c r="D280" s="76"/>
      <c r="E280" s="58"/>
      <c r="F280" s="58"/>
      <c r="G280" s="58"/>
      <c r="H280" s="58"/>
      <c r="I280" s="58"/>
      <c r="J280" s="61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</row>
    <row r="281" spans="1:26" ht="15" x14ac:dyDescent="0.25">
      <c r="A281" s="58"/>
      <c r="B281" s="58"/>
      <c r="C281" s="58"/>
      <c r="D281" s="76"/>
      <c r="E281" s="58"/>
      <c r="F281" s="58"/>
      <c r="G281" s="58"/>
      <c r="H281" s="58"/>
      <c r="I281" s="58"/>
      <c r="J281" s="61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</row>
    <row r="282" spans="1:26" ht="15" x14ac:dyDescent="0.25">
      <c r="A282" s="58"/>
      <c r="B282" s="59" t="s">
        <v>2648</v>
      </c>
      <c r="C282" s="59"/>
      <c r="D282" s="59"/>
      <c r="E282" s="59"/>
      <c r="F282" s="59"/>
      <c r="G282" s="59"/>
      <c r="H282" s="59"/>
      <c r="I282" s="59"/>
      <c r="J282" s="60"/>
      <c r="K282" s="59"/>
      <c r="L282" s="59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</row>
    <row r="283" spans="1:26" ht="15" x14ac:dyDescent="0.25">
      <c r="A283" s="58"/>
      <c r="B283" s="58"/>
      <c r="C283" s="58"/>
      <c r="D283" s="58" t="s">
        <v>2501</v>
      </c>
      <c r="E283" s="64" t="s">
        <v>2502</v>
      </c>
      <c r="F283" s="58" t="s">
        <v>117</v>
      </c>
      <c r="G283" s="58"/>
      <c r="H283" s="58"/>
      <c r="I283" s="58"/>
      <c r="J283" s="61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</row>
    <row r="284" spans="1:26" ht="15" x14ac:dyDescent="0.25">
      <c r="A284" s="58"/>
      <c r="B284" s="58"/>
      <c r="C284" s="58"/>
      <c r="D284" s="58"/>
      <c r="E284" s="58"/>
      <c r="F284" s="58"/>
      <c r="G284" s="58"/>
      <c r="H284" s="58"/>
      <c r="I284" s="58"/>
      <c r="J284" s="61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</row>
    <row r="285" spans="1:26" ht="15" x14ac:dyDescent="0.25">
      <c r="A285" s="58"/>
      <c r="B285" s="58"/>
      <c r="C285" s="58"/>
      <c r="D285" s="58" t="s">
        <v>2503</v>
      </c>
      <c r="E285" s="65" t="s">
        <v>2494</v>
      </c>
      <c r="F285" s="58" t="s">
        <v>117</v>
      </c>
      <c r="G285" s="58"/>
      <c r="H285" s="58"/>
      <c r="I285" s="58"/>
      <c r="J285" s="61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</row>
    <row r="286" spans="1:26" ht="15" x14ac:dyDescent="0.25">
      <c r="A286" s="58"/>
      <c r="B286" s="58"/>
      <c r="C286" s="58"/>
      <c r="D286" s="58" t="s">
        <v>2504</v>
      </c>
      <c r="E286" s="58"/>
      <c r="F286" s="58" t="s">
        <v>117</v>
      </c>
      <c r="G286" s="58"/>
      <c r="H286" s="58"/>
      <c r="I286" s="58"/>
      <c r="J286" s="61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</row>
    <row r="287" spans="1:26" ht="15" x14ac:dyDescent="0.25">
      <c r="A287" s="58"/>
      <c r="B287" s="58"/>
      <c r="C287" s="58"/>
      <c r="D287" s="58" t="s">
        <v>2505</v>
      </c>
      <c r="E287" s="58"/>
      <c r="F287" s="58" t="s">
        <v>117</v>
      </c>
      <c r="G287" s="58"/>
      <c r="H287" s="58"/>
      <c r="I287" s="58"/>
      <c r="J287" s="61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</row>
    <row r="288" spans="1:26" ht="15" x14ac:dyDescent="0.25">
      <c r="A288" s="58"/>
      <c r="B288" s="58"/>
      <c r="C288" s="58"/>
      <c r="D288" s="58" t="s">
        <v>2506</v>
      </c>
      <c r="E288" s="58"/>
      <c r="F288" s="58" t="s">
        <v>117</v>
      </c>
      <c r="G288" s="58"/>
      <c r="H288" s="58"/>
      <c r="I288" s="58"/>
      <c r="J288" s="61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</row>
    <row r="289" spans="1:26" ht="15" x14ac:dyDescent="0.25">
      <c r="A289" s="58"/>
      <c r="B289" s="58"/>
      <c r="C289" s="58"/>
      <c r="D289" s="58" t="s">
        <v>2507</v>
      </c>
      <c r="E289" s="58"/>
      <c r="F289" s="58" t="s">
        <v>117</v>
      </c>
      <c r="G289" s="58"/>
      <c r="H289" s="58"/>
      <c r="I289" s="58"/>
      <c r="J289" s="61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</row>
    <row r="290" spans="1:26" ht="15" x14ac:dyDescent="0.25">
      <c r="A290" s="58"/>
      <c r="B290" s="58"/>
      <c r="C290" s="58"/>
      <c r="D290" s="58" t="s">
        <v>329</v>
      </c>
      <c r="E290" s="58"/>
      <c r="F290" s="58" t="s">
        <v>117</v>
      </c>
      <c r="G290" s="58"/>
      <c r="H290" s="58"/>
      <c r="I290" s="58"/>
      <c r="J290" s="61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</row>
    <row r="291" spans="1:26" ht="15" x14ac:dyDescent="0.25">
      <c r="A291" s="58"/>
      <c r="B291" s="58"/>
      <c r="C291" s="58"/>
      <c r="D291" s="58" t="s">
        <v>2508</v>
      </c>
      <c r="E291" s="58"/>
      <c r="F291" s="58" t="s">
        <v>117</v>
      </c>
      <c r="G291" s="58"/>
      <c r="H291" s="58"/>
      <c r="I291" s="58"/>
      <c r="J291" s="61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</row>
    <row r="292" spans="1:26" ht="15" x14ac:dyDescent="0.25">
      <c r="A292" s="58"/>
      <c r="B292" s="58"/>
      <c r="C292" s="58"/>
      <c r="D292" s="58" t="s">
        <v>2497</v>
      </c>
      <c r="E292" s="58"/>
      <c r="F292" s="58" t="s">
        <v>117</v>
      </c>
      <c r="G292" s="58"/>
      <c r="H292" s="58"/>
      <c r="I292" s="58"/>
      <c r="J292" s="61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</row>
    <row r="293" spans="1:26" ht="15" x14ac:dyDescent="0.25">
      <c r="A293" s="58"/>
      <c r="B293" s="58"/>
      <c r="C293" s="58"/>
      <c r="D293" s="64"/>
      <c r="E293" s="58"/>
      <c r="F293" s="58"/>
      <c r="G293" s="58"/>
      <c r="H293" s="58"/>
      <c r="I293" s="58"/>
      <c r="J293" s="61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</row>
    <row r="294" spans="1:26" ht="15" x14ac:dyDescent="0.25">
      <c r="A294" s="58"/>
      <c r="B294" s="58"/>
      <c r="C294" s="58"/>
      <c r="D294" s="58"/>
      <c r="E294" s="58"/>
      <c r="F294" s="58"/>
      <c r="G294" s="58"/>
      <c r="H294" s="58"/>
      <c r="I294" s="58"/>
      <c r="J294" s="61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</row>
    <row r="295" spans="1:26" ht="15" x14ac:dyDescent="0.25">
      <c r="A295" s="58"/>
      <c r="B295" s="59" t="s">
        <v>276</v>
      </c>
      <c r="C295" s="59"/>
      <c r="D295" s="59"/>
      <c r="E295" s="59"/>
      <c r="F295" s="59"/>
      <c r="G295" s="59"/>
      <c r="H295" s="59"/>
      <c r="I295" s="59"/>
      <c r="J295" s="60"/>
      <c r="K295" s="59"/>
      <c r="L295" s="59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</row>
    <row r="296" spans="1:26" ht="15" x14ac:dyDescent="0.25">
      <c r="A296" s="58"/>
      <c r="B296" s="58"/>
      <c r="C296" s="58"/>
      <c r="D296" s="58" t="s">
        <v>2501</v>
      </c>
      <c r="E296" s="64" t="s">
        <v>2502</v>
      </c>
      <c r="F296" s="58" t="s">
        <v>117</v>
      </c>
      <c r="G296" s="58"/>
      <c r="H296" s="58"/>
      <c r="I296" s="58"/>
      <c r="J296" s="61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</row>
    <row r="297" spans="1:26" ht="15" x14ac:dyDescent="0.25">
      <c r="A297" s="58"/>
      <c r="B297" s="58"/>
      <c r="C297" s="58"/>
      <c r="D297" s="58"/>
      <c r="E297" s="58"/>
      <c r="F297" s="58"/>
      <c r="G297" s="58"/>
      <c r="H297" s="58"/>
      <c r="I297" s="58"/>
      <c r="J297" s="61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</row>
    <row r="298" spans="1:26" ht="15" x14ac:dyDescent="0.25">
      <c r="A298" s="58"/>
      <c r="B298" s="58"/>
      <c r="C298" s="58"/>
      <c r="D298" s="58" t="s">
        <v>2503</v>
      </c>
      <c r="E298" s="65" t="s">
        <v>2494</v>
      </c>
      <c r="F298" s="58" t="s">
        <v>117</v>
      </c>
      <c r="G298" s="58"/>
      <c r="H298" s="58"/>
      <c r="I298" s="58"/>
      <c r="J298" s="61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</row>
    <row r="299" spans="1:26" ht="15" x14ac:dyDescent="0.25">
      <c r="A299" s="58"/>
      <c r="B299" s="58"/>
      <c r="C299" s="58"/>
      <c r="D299" s="58" t="s">
        <v>2504</v>
      </c>
      <c r="E299" s="58"/>
      <c r="F299" s="58" t="s">
        <v>117</v>
      </c>
      <c r="G299" s="58"/>
      <c r="H299" s="58"/>
      <c r="I299" s="58"/>
      <c r="J299" s="61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</row>
    <row r="300" spans="1:26" ht="15" x14ac:dyDescent="0.25">
      <c r="A300" s="58"/>
      <c r="B300" s="58"/>
      <c r="C300" s="58"/>
      <c r="D300" s="58" t="s">
        <v>2505</v>
      </c>
      <c r="E300" s="58"/>
      <c r="F300" s="58" t="s">
        <v>117</v>
      </c>
      <c r="G300" s="58"/>
      <c r="H300" s="58"/>
      <c r="I300" s="58"/>
      <c r="J300" s="61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</row>
    <row r="301" spans="1:26" ht="15" x14ac:dyDescent="0.25">
      <c r="A301" s="58"/>
      <c r="B301" s="58"/>
      <c r="C301" s="58"/>
      <c r="D301" s="58" t="s">
        <v>2506</v>
      </c>
      <c r="E301" s="58"/>
      <c r="F301" s="58" t="s">
        <v>117</v>
      </c>
      <c r="G301" s="58"/>
      <c r="H301" s="58"/>
      <c r="I301" s="58"/>
      <c r="J301" s="61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</row>
    <row r="302" spans="1:26" ht="15" x14ac:dyDescent="0.25">
      <c r="A302" s="58"/>
      <c r="B302" s="58"/>
      <c r="C302" s="58"/>
      <c r="D302" s="58" t="s">
        <v>2507</v>
      </c>
      <c r="E302" s="58"/>
      <c r="F302" s="58" t="s">
        <v>117</v>
      </c>
      <c r="G302" s="58"/>
      <c r="H302" s="58"/>
      <c r="I302" s="58"/>
      <c r="J302" s="61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</row>
    <row r="303" spans="1:26" ht="15" x14ac:dyDescent="0.25">
      <c r="A303" s="58"/>
      <c r="B303" s="58"/>
      <c r="C303" s="58"/>
      <c r="D303" s="58" t="s">
        <v>329</v>
      </c>
      <c r="E303" s="58"/>
      <c r="F303" s="58" t="s">
        <v>117</v>
      </c>
      <c r="G303" s="58"/>
      <c r="H303" s="58"/>
      <c r="I303" s="58"/>
      <c r="J303" s="61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</row>
    <row r="304" spans="1:26" ht="15" x14ac:dyDescent="0.25">
      <c r="A304" s="58"/>
      <c r="B304" s="58"/>
      <c r="C304" s="58"/>
      <c r="D304" s="58" t="s">
        <v>2508</v>
      </c>
      <c r="E304" s="58"/>
      <c r="F304" s="58" t="s">
        <v>117</v>
      </c>
      <c r="G304" s="58"/>
      <c r="H304" s="58"/>
      <c r="I304" s="58"/>
      <c r="J304" s="61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</row>
    <row r="305" spans="1:26" ht="15" x14ac:dyDescent="0.25">
      <c r="A305" s="58"/>
      <c r="B305" s="58"/>
      <c r="C305" s="58"/>
      <c r="D305" s="58" t="s">
        <v>2497</v>
      </c>
      <c r="E305" s="58"/>
      <c r="F305" s="58" t="s">
        <v>117</v>
      </c>
      <c r="G305" s="58"/>
      <c r="H305" s="58"/>
      <c r="I305" s="58"/>
      <c r="J305" s="61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</row>
    <row r="306" spans="1:26" ht="15" x14ac:dyDescent="0.25">
      <c r="A306" s="58"/>
      <c r="B306" s="58"/>
      <c r="C306" s="58"/>
      <c r="D306" s="58"/>
      <c r="E306" s="58"/>
      <c r="F306" s="58"/>
      <c r="G306" s="58"/>
      <c r="H306" s="58"/>
      <c r="I306" s="58"/>
      <c r="J306" s="61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</row>
    <row r="307" spans="1:26" ht="15" x14ac:dyDescent="0.25">
      <c r="A307" s="58"/>
      <c r="B307" s="58"/>
      <c r="C307" s="58"/>
      <c r="D307" s="58"/>
      <c r="E307" s="58"/>
      <c r="F307" s="58"/>
      <c r="G307" s="58"/>
      <c r="H307" s="58"/>
      <c r="I307" s="58"/>
      <c r="J307" s="61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</row>
    <row r="308" spans="1:26" ht="15" x14ac:dyDescent="0.25">
      <c r="A308" s="58"/>
      <c r="B308" s="59" t="s">
        <v>2649</v>
      </c>
      <c r="C308" s="59"/>
      <c r="D308" s="59"/>
      <c r="E308" s="59"/>
      <c r="F308" s="59"/>
      <c r="G308" s="59"/>
      <c r="H308" s="59"/>
      <c r="I308" s="59"/>
      <c r="J308" s="60"/>
      <c r="K308" s="59"/>
      <c r="L308" s="59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</row>
    <row r="309" spans="1:26" ht="15" x14ac:dyDescent="0.25">
      <c r="A309" s="58"/>
      <c r="B309" s="58"/>
      <c r="C309" s="58"/>
      <c r="D309" s="58" t="s">
        <v>2501</v>
      </c>
      <c r="E309" s="64" t="s">
        <v>2502</v>
      </c>
      <c r="F309" s="58" t="s">
        <v>117</v>
      </c>
      <c r="G309" s="58"/>
      <c r="H309" s="58"/>
      <c r="I309" s="58"/>
      <c r="J309" s="61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</row>
    <row r="310" spans="1:26" ht="15" x14ac:dyDescent="0.25">
      <c r="A310" s="58"/>
      <c r="B310" s="58"/>
      <c r="C310" s="58"/>
      <c r="D310" s="58"/>
      <c r="E310" s="58"/>
      <c r="F310" s="58"/>
      <c r="G310" s="58"/>
      <c r="H310" s="58"/>
      <c r="I310" s="58"/>
      <c r="J310" s="61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</row>
    <row r="311" spans="1:26" ht="15" x14ac:dyDescent="0.25">
      <c r="A311" s="58"/>
      <c r="B311" s="58"/>
      <c r="C311" s="58"/>
      <c r="D311" s="71" t="s">
        <v>2543</v>
      </c>
      <c r="E311" s="72" t="s">
        <v>2544</v>
      </c>
      <c r="F311" s="63" t="s">
        <v>2495</v>
      </c>
      <c r="G311" s="58" t="s">
        <v>2545</v>
      </c>
      <c r="H311" s="58" t="s">
        <v>313</v>
      </c>
      <c r="I311" s="58" t="s">
        <v>2546</v>
      </c>
      <c r="J311" s="61"/>
      <c r="K311" s="73">
        <v>25</v>
      </c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</row>
    <row r="312" spans="1:26" ht="15" x14ac:dyDescent="0.25">
      <c r="A312" s="58"/>
      <c r="B312" s="58"/>
      <c r="C312" s="58"/>
      <c r="D312" s="71" t="s">
        <v>2547</v>
      </c>
      <c r="E312" s="72"/>
      <c r="F312" s="63" t="s">
        <v>2495</v>
      </c>
      <c r="G312" s="58" t="s">
        <v>2548</v>
      </c>
      <c r="H312" s="58" t="s">
        <v>313</v>
      </c>
      <c r="I312" s="58" t="s">
        <v>2549</v>
      </c>
      <c r="J312" s="61"/>
      <c r="K312" s="58" t="s">
        <v>2550</v>
      </c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</row>
    <row r="313" spans="1:26" ht="15" x14ac:dyDescent="0.25">
      <c r="A313" s="58"/>
      <c r="B313" s="58"/>
      <c r="C313" s="58"/>
      <c r="D313" s="71" t="s">
        <v>2551</v>
      </c>
      <c r="E313" s="72"/>
      <c r="F313" s="63" t="s">
        <v>2495</v>
      </c>
      <c r="G313" s="58" t="s">
        <v>2552</v>
      </c>
      <c r="H313" s="58" t="s">
        <v>313</v>
      </c>
      <c r="I313" s="58" t="s">
        <v>2549</v>
      </c>
      <c r="J313" s="61"/>
      <c r="K313" s="58" t="s">
        <v>2550</v>
      </c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</row>
    <row r="314" spans="1:26" ht="15" x14ac:dyDescent="0.25">
      <c r="A314" s="58"/>
      <c r="B314" s="58"/>
      <c r="C314" s="58"/>
      <c r="D314" s="71" t="s">
        <v>2553</v>
      </c>
      <c r="E314" s="72"/>
      <c r="F314" s="63" t="s">
        <v>2495</v>
      </c>
      <c r="G314" s="58" t="s">
        <v>2554</v>
      </c>
      <c r="H314" s="58" t="s">
        <v>313</v>
      </c>
      <c r="I314" s="58" t="s">
        <v>2549</v>
      </c>
      <c r="J314" s="61"/>
      <c r="K314" s="58" t="s">
        <v>2550</v>
      </c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</row>
    <row r="315" spans="1:26" ht="15" x14ac:dyDescent="0.25">
      <c r="A315" s="58"/>
      <c r="B315" s="58"/>
      <c r="C315" s="58"/>
      <c r="D315" s="58"/>
      <c r="E315" s="58"/>
      <c r="F315" s="58"/>
      <c r="G315" s="58"/>
      <c r="H315" s="58"/>
      <c r="I315" s="58"/>
      <c r="J315" s="61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</row>
    <row r="316" spans="1:26" ht="15" x14ac:dyDescent="0.25">
      <c r="A316" s="58"/>
      <c r="B316" s="58"/>
      <c r="C316" s="58"/>
      <c r="D316" s="58" t="s">
        <v>2503</v>
      </c>
      <c r="E316" s="65" t="s">
        <v>2494</v>
      </c>
      <c r="F316" s="58" t="s">
        <v>117</v>
      </c>
      <c r="G316" s="58"/>
      <c r="H316" s="58"/>
      <c r="I316" s="58"/>
      <c r="J316" s="61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</row>
    <row r="317" spans="1:26" ht="15" x14ac:dyDescent="0.25">
      <c r="A317" s="58"/>
      <c r="B317" s="58"/>
      <c r="C317" s="58"/>
      <c r="D317" s="58" t="s">
        <v>2504</v>
      </c>
      <c r="E317" s="58"/>
      <c r="F317" s="58" t="s">
        <v>117</v>
      </c>
      <c r="G317" s="58"/>
      <c r="H317" s="58"/>
      <c r="I317" s="58"/>
      <c r="J317" s="61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</row>
    <row r="318" spans="1:26" ht="15" x14ac:dyDescent="0.25">
      <c r="A318" s="58"/>
      <c r="B318" s="58"/>
      <c r="C318" s="58"/>
      <c r="D318" s="58" t="s">
        <v>2505</v>
      </c>
      <c r="E318" s="58"/>
      <c r="F318" s="58" t="s">
        <v>117</v>
      </c>
      <c r="G318" s="58"/>
      <c r="H318" s="58"/>
      <c r="I318" s="58"/>
      <c r="J318" s="61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</row>
    <row r="319" spans="1:26" ht="15" x14ac:dyDescent="0.25">
      <c r="A319" s="58"/>
      <c r="B319" s="58"/>
      <c r="C319" s="58"/>
      <c r="D319" s="58" t="s">
        <v>2506</v>
      </c>
      <c r="E319" s="58"/>
      <c r="F319" s="58" t="s">
        <v>117</v>
      </c>
      <c r="G319" s="58"/>
      <c r="H319" s="58"/>
      <c r="I319" s="58"/>
      <c r="J319" s="61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</row>
    <row r="320" spans="1:26" ht="15" x14ac:dyDescent="0.25">
      <c r="A320" s="58"/>
      <c r="B320" s="58"/>
      <c r="C320" s="58"/>
      <c r="D320" s="58" t="s">
        <v>2507</v>
      </c>
      <c r="E320" s="58"/>
      <c r="F320" s="58" t="s">
        <v>117</v>
      </c>
      <c r="G320" s="58"/>
      <c r="H320" s="58"/>
      <c r="I320" s="58"/>
      <c r="J320" s="61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</row>
    <row r="321" spans="1:26" ht="15" x14ac:dyDescent="0.25">
      <c r="A321" s="58"/>
      <c r="B321" s="58"/>
      <c r="C321" s="58"/>
      <c r="D321" s="58" t="s">
        <v>329</v>
      </c>
      <c r="E321" s="58"/>
      <c r="F321" s="58" t="s">
        <v>117</v>
      </c>
      <c r="G321" s="58"/>
      <c r="H321" s="58"/>
      <c r="I321" s="58"/>
      <c r="J321" s="61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</row>
    <row r="322" spans="1:26" ht="15" x14ac:dyDescent="0.25">
      <c r="A322" s="58"/>
      <c r="B322" s="58"/>
      <c r="C322" s="58"/>
      <c r="D322" s="58" t="s">
        <v>2508</v>
      </c>
      <c r="E322" s="58"/>
      <c r="F322" s="58" t="s">
        <v>117</v>
      </c>
      <c r="G322" s="58"/>
      <c r="H322" s="58"/>
      <c r="I322" s="58"/>
      <c r="J322" s="61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</row>
    <row r="323" spans="1:26" ht="15" x14ac:dyDescent="0.25">
      <c r="A323" s="58"/>
      <c r="B323" s="58"/>
      <c r="C323" s="58"/>
      <c r="D323" s="58" t="s">
        <v>2497</v>
      </c>
      <c r="E323" s="58"/>
      <c r="F323" s="58" t="s">
        <v>117</v>
      </c>
      <c r="G323" s="58"/>
      <c r="H323" s="58"/>
      <c r="I323" s="58"/>
      <c r="J323" s="61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</row>
    <row r="324" spans="1:26" ht="15" x14ac:dyDescent="0.25">
      <c r="A324" s="58"/>
      <c r="B324" s="58"/>
      <c r="C324" s="58"/>
      <c r="D324" s="58"/>
      <c r="E324" s="58"/>
      <c r="F324" s="58"/>
      <c r="G324" s="58"/>
      <c r="H324" s="58"/>
      <c r="I324" s="58"/>
      <c r="J324" s="61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</row>
    <row r="325" spans="1:26" ht="15" x14ac:dyDescent="0.25">
      <c r="A325" s="58"/>
      <c r="B325" s="58"/>
      <c r="C325" s="58"/>
      <c r="D325" s="58" t="s">
        <v>2561</v>
      </c>
      <c r="E325" s="64" t="s">
        <v>2594</v>
      </c>
      <c r="F325" s="63" t="s">
        <v>2495</v>
      </c>
      <c r="G325" s="58" t="s">
        <v>2562</v>
      </c>
      <c r="H325" s="58" t="s">
        <v>313</v>
      </c>
      <c r="I325" s="58" t="s">
        <v>2530</v>
      </c>
      <c r="J325" s="61" t="s">
        <v>2563</v>
      </c>
      <c r="K325" s="58" t="s">
        <v>2564</v>
      </c>
      <c r="L325" s="58"/>
      <c r="M325" s="58"/>
      <c r="N325" s="74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</row>
    <row r="326" spans="1:26" ht="15" x14ac:dyDescent="0.25">
      <c r="A326" s="58"/>
      <c r="B326" s="58"/>
      <c r="C326" s="58"/>
      <c r="D326" s="58"/>
      <c r="E326" s="58"/>
      <c r="F326" s="58"/>
      <c r="G326" s="58"/>
      <c r="H326" s="58"/>
      <c r="I326" s="58"/>
      <c r="J326" s="61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</row>
    <row r="327" spans="1:26" ht="15" x14ac:dyDescent="0.25">
      <c r="A327" s="58"/>
      <c r="B327" s="58"/>
      <c r="C327" s="58"/>
      <c r="D327" s="58"/>
      <c r="E327" s="58"/>
      <c r="F327" s="58"/>
      <c r="G327" s="58"/>
      <c r="H327" s="58"/>
      <c r="I327" s="58"/>
      <c r="J327" s="61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</row>
    <row r="328" spans="1:26" ht="15" x14ac:dyDescent="0.25">
      <c r="A328" s="58"/>
      <c r="B328" s="59" t="s">
        <v>2650</v>
      </c>
      <c r="C328" s="59"/>
      <c r="D328" s="59"/>
      <c r="E328" s="59"/>
      <c r="F328" s="59"/>
      <c r="G328" s="59"/>
      <c r="H328" s="59"/>
      <c r="I328" s="59"/>
      <c r="J328" s="60"/>
      <c r="K328" s="59"/>
      <c r="L328" s="59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</row>
    <row r="329" spans="1:26" ht="15" x14ac:dyDescent="0.25">
      <c r="A329" s="58"/>
      <c r="B329" s="58"/>
      <c r="C329" s="58"/>
      <c r="D329" s="58" t="s">
        <v>2501</v>
      </c>
      <c r="E329" s="64" t="s">
        <v>2502</v>
      </c>
      <c r="F329" s="58" t="s">
        <v>117</v>
      </c>
      <c r="G329" s="58"/>
      <c r="H329" s="58"/>
      <c r="I329" s="58"/>
      <c r="J329" s="61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</row>
    <row r="330" spans="1:26" ht="15" x14ac:dyDescent="0.25">
      <c r="A330" s="58"/>
      <c r="B330" s="58"/>
      <c r="C330" s="58"/>
      <c r="D330" s="58"/>
      <c r="E330" s="58"/>
      <c r="F330" s="58"/>
      <c r="G330" s="58"/>
      <c r="H330" s="58"/>
      <c r="I330" s="58"/>
      <c r="J330" s="61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</row>
    <row r="331" spans="1:26" ht="15" x14ac:dyDescent="0.25">
      <c r="A331" s="58"/>
      <c r="B331" s="58"/>
      <c r="C331" s="58"/>
      <c r="D331" s="58" t="s">
        <v>2503</v>
      </c>
      <c r="E331" s="65" t="s">
        <v>2494</v>
      </c>
      <c r="F331" s="58" t="s">
        <v>117</v>
      </c>
      <c r="G331" s="58"/>
      <c r="H331" s="58"/>
      <c r="I331" s="58"/>
      <c r="J331" s="61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</row>
    <row r="332" spans="1:26" ht="15" x14ac:dyDescent="0.25">
      <c r="A332" s="58"/>
      <c r="B332" s="58"/>
      <c r="C332" s="58"/>
      <c r="D332" s="58" t="s">
        <v>2504</v>
      </c>
      <c r="E332" s="58"/>
      <c r="F332" s="58" t="s">
        <v>117</v>
      </c>
      <c r="G332" s="58"/>
      <c r="H332" s="58"/>
      <c r="I332" s="58"/>
      <c r="J332" s="61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</row>
    <row r="333" spans="1:26" ht="15" x14ac:dyDescent="0.25">
      <c r="A333" s="58"/>
      <c r="B333" s="58"/>
      <c r="C333" s="58"/>
      <c r="D333" s="58" t="s">
        <v>2505</v>
      </c>
      <c r="E333" s="58"/>
      <c r="F333" s="58" t="s">
        <v>117</v>
      </c>
      <c r="G333" s="58"/>
      <c r="H333" s="58"/>
      <c r="I333" s="58"/>
      <c r="J333" s="61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</row>
    <row r="334" spans="1:26" ht="15" x14ac:dyDescent="0.25">
      <c r="A334" s="58"/>
      <c r="B334" s="58"/>
      <c r="C334" s="58"/>
      <c r="D334" s="58" t="s">
        <v>2506</v>
      </c>
      <c r="E334" s="58"/>
      <c r="F334" s="58" t="s">
        <v>117</v>
      </c>
      <c r="G334" s="58"/>
      <c r="H334" s="58"/>
      <c r="I334" s="58"/>
      <c r="J334" s="61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</row>
    <row r="335" spans="1:26" ht="15" x14ac:dyDescent="0.25">
      <c r="A335" s="58"/>
      <c r="B335" s="58"/>
      <c r="C335" s="58"/>
      <c r="D335" s="58" t="s">
        <v>2507</v>
      </c>
      <c r="E335" s="58"/>
      <c r="F335" s="58" t="s">
        <v>117</v>
      </c>
      <c r="G335" s="58"/>
      <c r="H335" s="58"/>
      <c r="I335" s="58"/>
      <c r="J335" s="61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</row>
    <row r="336" spans="1:26" ht="15" x14ac:dyDescent="0.25">
      <c r="A336" s="58"/>
      <c r="B336" s="58"/>
      <c r="C336" s="58"/>
      <c r="D336" s="58" t="s">
        <v>329</v>
      </c>
      <c r="E336" s="58"/>
      <c r="F336" s="58" t="s">
        <v>117</v>
      </c>
      <c r="G336" s="58"/>
      <c r="H336" s="58"/>
      <c r="I336" s="58"/>
      <c r="J336" s="61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</row>
    <row r="337" spans="1:26" ht="15" x14ac:dyDescent="0.25">
      <c r="A337" s="58"/>
      <c r="B337" s="58"/>
      <c r="C337" s="58"/>
      <c r="D337" s="58" t="s">
        <v>2508</v>
      </c>
      <c r="E337" s="58"/>
      <c r="F337" s="58" t="s">
        <v>117</v>
      </c>
      <c r="G337" s="58"/>
      <c r="H337" s="58"/>
      <c r="I337" s="58"/>
      <c r="J337" s="61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</row>
    <row r="338" spans="1:26" ht="15" x14ac:dyDescent="0.25">
      <c r="A338" s="58"/>
      <c r="B338" s="58"/>
      <c r="C338" s="58"/>
      <c r="D338" s="58" t="s">
        <v>2497</v>
      </c>
      <c r="E338" s="58"/>
      <c r="F338" s="58" t="s">
        <v>117</v>
      </c>
      <c r="G338" s="58"/>
      <c r="H338" s="58"/>
      <c r="I338" s="58"/>
      <c r="J338" s="61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</row>
    <row r="339" spans="1:26" ht="15" x14ac:dyDescent="0.25">
      <c r="A339" s="58"/>
      <c r="B339" s="58"/>
      <c r="C339" s="58"/>
      <c r="D339" s="58"/>
      <c r="E339" s="58"/>
      <c r="F339" s="58"/>
      <c r="G339" s="58"/>
      <c r="H339" s="58"/>
      <c r="I339" s="58"/>
      <c r="J339" s="61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</row>
    <row r="340" spans="1:26" ht="15" x14ac:dyDescent="0.25">
      <c r="A340" s="58"/>
      <c r="B340" s="58"/>
      <c r="C340" s="58"/>
      <c r="D340" s="58"/>
      <c r="E340" s="58"/>
      <c r="F340" s="58"/>
      <c r="G340" s="58"/>
      <c r="H340" s="58"/>
      <c r="I340" s="58"/>
      <c r="J340" s="61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</row>
    <row r="341" spans="1:26" ht="15" x14ac:dyDescent="0.25">
      <c r="A341" s="58"/>
      <c r="B341" s="59" t="s">
        <v>2651</v>
      </c>
      <c r="C341" s="59"/>
      <c r="D341" s="59"/>
      <c r="E341" s="59"/>
      <c r="F341" s="59"/>
      <c r="G341" s="59"/>
      <c r="H341" s="59"/>
      <c r="I341" s="59"/>
      <c r="J341" s="60"/>
      <c r="K341" s="59"/>
      <c r="L341" s="59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</row>
    <row r="342" spans="1:26" ht="15" x14ac:dyDescent="0.25">
      <c r="A342" s="58"/>
      <c r="B342" s="58"/>
      <c r="C342" s="58"/>
      <c r="D342" s="58" t="s">
        <v>2501</v>
      </c>
      <c r="E342" s="64" t="s">
        <v>2502</v>
      </c>
      <c r="F342" s="58" t="s">
        <v>117</v>
      </c>
      <c r="G342" s="58"/>
      <c r="H342" s="58"/>
      <c r="I342" s="58"/>
      <c r="J342" s="61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</row>
    <row r="343" spans="1:26" ht="15" x14ac:dyDescent="0.25">
      <c r="A343" s="58"/>
      <c r="B343" s="58"/>
      <c r="C343" s="58"/>
      <c r="D343" s="58"/>
      <c r="E343" s="58"/>
      <c r="F343" s="58"/>
      <c r="G343" s="58"/>
      <c r="H343" s="58"/>
      <c r="I343" s="58"/>
      <c r="J343" s="61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</row>
    <row r="344" spans="1:26" ht="15" x14ac:dyDescent="0.25">
      <c r="A344" s="58"/>
      <c r="B344" s="58"/>
      <c r="C344" s="58"/>
      <c r="D344" s="58" t="s">
        <v>2503</v>
      </c>
      <c r="E344" s="65" t="s">
        <v>2494</v>
      </c>
      <c r="F344" s="58" t="s">
        <v>117</v>
      </c>
      <c r="G344" s="58"/>
      <c r="H344" s="58"/>
      <c r="I344" s="58"/>
      <c r="J344" s="61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</row>
    <row r="345" spans="1:26" ht="15" x14ac:dyDescent="0.25">
      <c r="A345" s="58"/>
      <c r="B345" s="58"/>
      <c r="C345" s="58"/>
      <c r="D345" s="58" t="s">
        <v>2504</v>
      </c>
      <c r="E345" s="58"/>
      <c r="F345" s="58" t="s">
        <v>117</v>
      </c>
      <c r="G345" s="58"/>
      <c r="H345" s="58"/>
      <c r="I345" s="58"/>
      <c r="J345" s="61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</row>
    <row r="346" spans="1:26" ht="15" x14ac:dyDescent="0.25">
      <c r="A346" s="58"/>
      <c r="B346" s="58"/>
      <c r="C346" s="58"/>
      <c r="D346" s="58" t="s">
        <v>2505</v>
      </c>
      <c r="E346" s="58"/>
      <c r="F346" s="58" t="s">
        <v>117</v>
      </c>
      <c r="G346" s="58"/>
      <c r="H346" s="58"/>
      <c r="I346" s="58"/>
      <c r="J346" s="61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</row>
    <row r="347" spans="1:26" ht="15" x14ac:dyDescent="0.25">
      <c r="A347" s="58"/>
      <c r="B347" s="58"/>
      <c r="C347" s="58"/>
      <c r="D347" s="58" t="s">
        <v>2506</v>
      </c>
      <c r="E347" s="58"/>
      <c r="F347" s="58" t="s">
        <v>117</v>
      </c>
      <c r="G347" s="58"/>
      <c r="H347" s="58"/>
      <c r="I347" s="58"/>
      <c r="J347" s="61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</row>
    <row r="348" spans="1:26" ht="15" x14ac:dyDescent="0.25">
      <c r="A348" s="58"/>
      <c r="B348" s="58"/>
      <c r="C348" s="58"/>
      <c r="D348" s="58" t="s">
        <v>2507</v>
      </c>
      <c r="E348" s="58"/>
      <c r="F348" s="58" t="s">
        <v>117</v>
      </c>
      <c r="G348" s="58"/>
      <c r="H348" s="58"/>
      <c r="I348" s="58"/>
      <c r="J348" s="61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</row>
    <row r="349" spans="1:26" ht="15" x14ac:dyDescent="0.25">
      <c r="A349" s="58"/>
      <c r="B349" s="58"/>
      <c r="C349" s="58"/>
      <c r="D349" s="58" t="s">
        <v>329</v>
      </c>
      <c r="E349" s="58"/>
      <c r="F349" s="58" t="s">
        <v>117</v>
      </c>
      <c r="G349" s="58"/>
      <c r="H349" s="58"/>
      <c r="I349" s="58"/>
      <c r="J349" s="61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</row>
    <row r="350" spans="1:26" ht="15" x14ac:dyDescent="0.25">
      <c r="A350" s="58"/>
      <c r="B350" s="58"/>
      <c r="C350" s="58"/>
      <c r="D350" s="58" t="s">
        <v>2508</v>
      </c>
      <c r="E350" s="58"/>
      <c r="F350" s="58" t="s">
        <v>117</v>
      </c>
      <c r="G350" s="58"/>
      <c r="H350" s="58"/>
      <c r="I350" s="58"/>
      <c r="J350" s="61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</row>
    <row r="351" spans="1:26" ht="15" x14ac:dyDescent="0.25">
      <c r="A351" s="58"/>
      <c r="B351" s="58"/>
      <c r="C351" s="58"/>
      <c r="D351" s="58" t="s">
        <v>2497</v>
      </c>
      <c r="E351" s="58"/>
      <c r="F351" s="58" t="s">
        <v>117</v>
      </c>
      <c r="G351" s="58"/>
      <c r="H351" s="58"/>
      <c r="I351" s="58"/>
      <c r="J351" s="61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</row>
    <row r="352" spans="1:26" ht="15" x14ac:dyDescent="0.25">
      <c r="A352" s="58"/>
      <c r="B352" s="58"/>
      <c r="C352" s="58"/>
      <c r="D352" s="58"/>
      <c r="E352" s="58"/>
      <c r="F352" s="58"/>
      <c r="G352" s="58"/>
      <c r="H352" s="58"/>
      <c r="I352" s="58"/>
      <c r="J352" s="61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</row>
    <row r="353" spans="1:26" ht="15" x14ac:dyDescent="0.25">
      <c r="A353" s="58"/>
      <c r="B353" s="58"/>
      <c r="C353" s="58"/>
      <c r="D353" s="58"/>
      <c r="E353" s="58"/>
      <c r="F353" s="58"/>
      <c r="G353" s="58"/>
      <c r="H353" s="58"/>
      <c r="I353" s="58"/>
      <c r="J353" s="61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</row>
    <row r="354" spans="1:26" ht="15" x14ac:dyDescent="0.25">
      <c r="A354" s="58"/>
      <c r="B354" s="59" t="s">
        <v>2652</v>
      </c>
      <c r="C354" s="59"/>
      <c r="D354" s="59"/>
      <c r="E354" s="59"/>
      <c r="F354" s="59"/>
      <c r="G354" s="59"/>
      <c r="H354" s="59"/>
      <c r="I354" s="59"/>
      <c r="J354" s="60"/>
      <c r="K354" s="59"/>
      <c r="L354" s="59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</row>
    <row r="355" spans="1:26" ht="15" x14ac:dyDescent="0.25">
      <c r="A355" s="58"/>
      <c r="B355" s="58"/>
      <c r="C355" s="58"/>
      <c r="D355" s="58" t="s">
        <v>2501</v>
      </c>
      <c r="E355" s="64" t="s">
        <v>2502</v>
      </c>
      <c r="F355" s="58" t="s">
        <v>117</v>
      </c>
      <c r="G355" s="58"/>
      <c r="H355" s="58"/>
      <c r="I355" s="58"/>
      <c r="J355" s="61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</row>
    <row r="356" spans="1:26" ht="15" x14ac:dyDescent="0.25">
      <c r="A356" s="58"/>
      <c r="B356" s="58"/>
      <c r="C356" s="58"/>
      <c r="D356" s="58"/>
      <c r="E356" s="58"/>
      <c r="F356" s="58"/>
      <c r="G356" s="58"/>
      <c r="H356" s="58"/>
      <c r="I356" s="58"/>
      <c r="J356" s="61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</row>
    <row r="357" spans="1:26" ht="15" x14ac:dyDescent="0.25">
      <c r="A357" s="58"/>
      <c r="B357" s="58"/>
      <c r="C357" s="58"/>
      <c r="D357" s="58" t="s">
        <v>2653</v>
      </c>
      <c r="E357" s="64" t="s">
        <v>720</v>
      </c>
      <c r="F357" s="58" t="s">
        <v>117</v>
      </c>
      <c r="G357" s="58"/>
      <c r="H357" s="58"/>
      <c r="I357" s="58"/>
      <c r="J357" s="61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</row>
    <row r="358" spans="1:26" ht="15" x14ac:dyDescent="0.25">
      <c r="A358" s="58"/>
      <c r="B358" s="58"/>
      <c r="C358" s="58"/>
      <c r="D358" s="58"/>
      <c r="E358" s="58"/>
      <c r="F358" s="58"/>
      <c r="G358" s="58"/>
      <c r="H358" s="58"/>
      <c r="I358" s="58"/>
      <c r="J358" s="61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</row>
    <row r="359" spans="1:26" ht="15" x14ac:dyDescent="0.25">
      <c r="A359" s="58"/>
      <c r="B359" s="58"/>
      <c r="C359" s="58"/>
      <c r="D359" s="58" t="s">
        <v>2654</v>
      </c>
      <c r="E359" s="64" t="s">
        <v>35</v>
      </c>
      <c r="F359" s="58" t="s">
        <v>117</v>
      </c>
      <c r="G359" s="58"/>
      <c r="H359" s="58"/>
      <c r="I359" s="58"/>
      <c r="J359" s="61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</row>
    <row r="360" spans="1:26" ht="15" x14ac:dyDescent="0.25">
      <c r="A360" s="58"/>
      <c r="B360" s="58"/>
      <c r="C360" s="58"/>
      <c r="D360" s="58" t="s">
        <v>2655</v>
      </c>
      <c r="E360" s="58"/>
      <c r="F360" s="58" t="s">
        <v>117</v>
      </c>
      <c r="G360" s="58"/>
      <c r="H360" s="58"/>
      <c r="I360" s="58"/>
      <c r="J360" s="61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</row>
    <row r="361" spans="1:26" ht="15" x14ac:dyDescent="0.25">
      <c r="A361" s="58"/>
      <c r="B361" s="58"/>
      <c r="C361" s="58"/>
      <c r="D361" s="58"/>
      <c r="E361" s="58"/>
      <c r="F361" s="58"/>
      <c r="G361" s="58"/>
      <c r="H361" s="58"/>
      <c r="I361" s="58"/>
      <c r="J361" s="61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</row>
    <row r="362" spans="1:26" ht="15" x14ac:dyDescent="0.25">
      <c r="A362" s="58"/>
      <c r="B362" s="58"/>
      <c r="C362" s="58"/>
      <c r="D362" s="58" t="s">
        <v>2656</v>
      </c>
      <c r="E362" s="64" t="s">
        <v>2657</v>
      </c>
      <c r="F362" s="58" t="s">
        <v>117</v>
      </c>
      <c r="G362" s="58"/>
      <c r="H362" s="58"/>
      <c r="I362" s="58"/>
      <c r="J362" s="61" t="s">
        <v>303</v>
      </c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</row>
    <row r="363" spans="1:26" ht="15" x14ac:dyDescent="0.25">
      <c r="A363" s="58"/>
      <c r="B363" s="58"/>
      <c r="C363" s="58"/>
      <c r="D363" s="58" t="s">
        <v>2658</v>
      </c>
      <c r="E363" s="58"/>
      <c r="F363" s="58" t="s">
        <v>117</v>
      </c>
      <c r="G363" s="58"/>
      <c r="H363" s="58"/>
      <c r="I363" s="58"/>
      <c r="J363" s="61" t="s">
        <v>303</v>
      </c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</row>
    <row r="364" spans="1:26" ht="15" x14ac:dyDescent="0.25">
      <c r="A364" s="58"/>
      <c r="B364" s="58"/>
      <c r="C364" s="58"/>
      <c r="D364" s="58"/>
      <c r="E364" s="58"/>
      <c r="F364" s="58"/>
      <c r="G364" s="58"/>
      <c r="H364" s="58"/>
      <c r="I364" s="58"/>
      <c r="J364" s="61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</row>
    <row r="365" spans="1:26" ht="15" x14ac:dyDescent="0.25">
      <c r="A365" s="58"/>
      <c r="B365" s="58"/>
      <c r="C365" s="58"/>
      <c r="D365" s="58" t="s">
        <v>2659</v>
      </c>
      <c r="E365" s="64" t="s">
        <v>2660</v>
      </c>
      <c r="F365" s="58" t="s">
        <v>117</v>
      </c>
      <c r="G365" s="58"/>
      <c r="H365" s="58"/>
      <c r="I365" s="58"/>
      <c r="J365" s="61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</row>
    <row r="366" spans="1:26" ht="15" x14ac:dyDescent="0.25">
      <c r="A366" s="58"/>
      <c r="B366" s="58"/>
      <c r="C366" s="58"/>
      <c r="D366" s="58"/>
      <c r="E366" s="58"/>
      <c r="F366" s="58"/>
      <c r="G366" s="58"/>
      <c r="H366" s="58"/>
      <c r="I366" s="58"/>
      <c r="J366" s="61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</row>
    <row r="367" spans="1:26" ht="15" x14ac:dyDescent="0.25">
      <c r="A367" s="58"/>
      <c r="B367" s="58"/>
      <c r="C367" s="58"/>
      <c r="D367" s="58" t="s">
        <v>2503</v>
      </c>
      <c r="E367" s="65" t="s">
        <v>2494</v>
      </c>
      <c r="F367" s="58" t="s">
        <v>117</v>
      </c>
      <c r="G367" s="58"/>
      <c r="H367" s="58"/>
      <c r="I367" s="58"/>
      <c r="J367" s="61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</row>
    <row r="368" spans="1:26" ht="15" x14ac:dyDescent="0.25">
      <c r="A368" s="58"/>
      <c r="B368" s="58"/>
      <c r="C368" s="58"/>
      <c r="D368" s="58" t="s">
        <v>2504</v>
      </c>
      <c r="E368" s="58"/>
      <c r="F368" s="58" t="s">
        <v>117</v>
      </c>
      <c r="G368" s="58"/>
      <c r="H368" s="58"/>
      <c r="I368" s="58"/>
      <c r="J368" s="61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</row>
    <row r="369" spans="1:26" ht="15" x14ac:dyDescent="0.25">
      <c r="A369" s="58"/>
      <c r="B369" s="58"/>
      <c r="C369" s="58"/>
      <c r="D369" s="58" t="s">
        <v>2505</v>
      </c>
      <c r="E369" s="58"/>
      <c r="F369" s="58" t="s">
        <v>117</v>
      </c>
      <c r="G369" s="58"/>
      <c r="H369" s="58"/>
      <c r="I369" s="58"/>
      <c r="J369" s="61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</row>
    <row r="370" spans="1:26" ht="15" x14ac:dyDescent="0.25">
      <c r="A370" s="58"/>
      <c r="B370" s="58"/>
      <c r="C370" s="58"/>
      <c r="D370" s="58" t="s">
        <v>2506</v>
      </c>
      <c r="E370" s="58"/>
      <c r="F370" s="58" t="s">
        <v>117</v>
      </c>
      <c r="G370" s="58"/>
      <c r="H370" s="58"/>
      <c r="I370" s="58"/>
      <c r="J370" s="61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</row>
    <row r="371" spans="1:26" ht="15" x14ac:dyDescent="0.25">
      <c r="A371" s="58"/>
      <c r="B371" s="58"/>
      <c r="C371" s="58"/>
      <c r="D371" s="58" t="s">
        <v>2507</v>
      </c>
      <c r="E371" s="58"/>
      <c r="F371" s="58" t="s">
        <v>117</v>
      </c>
      <c r="G371" s="58"/>
      <c r="H371" s="58"/>
      <c r="I371" s="58"/>
      <c r="J371" s="61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</row>
    <row r="372" spans="1:26" ht="15" x14ac:dyDescent="0.25">
      <c r="A372" s="58"/>
      <c r="B372" s="58"/>
      <c r="C372" s="58"/>
      <c r="D372" s="58" t="s">
        <v>329</v>
      </c>
      <c r="E372" s="58"/>
      <c r="F372" s="58" t="s">
        <v>117</v>
      </c>
      <c r="G372" s="58"/>
      <c r="H372" s="58"/>
      <c r="I372" s="58"/>
      <c r="J372" s="61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</row>
    <row r="373" spans="1:26" ht="15" x14ac:dyDescent="0.25">
      <c r="A373" s="58"/>
      <c r="B373" s="58"/>
      <c r="C373" s="58"/>
      <c r="D373" s="58" t="s">
        <v>2508</v>
      </c>
      <c r="E373" s="58"/>
      <c r="F373" s="58" t="s">
        <v>117</v>
      </c>
      <c r="G373" s="58"/>
      <c r="H373" s="58"/>
      <c r="I373" s="58"/>
      <c r="J373" s="61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</row>
    <row r="374" spans="1:26" ht="15" x14ac:dyDescent="0.25">
      <c r="A374" s="58"/>
      <c r="B374" s="58"/>
      <c r="C374" s="58"/>
      <c r="D374" s="58" t="s">
        <v>2497</v>
      </c>
      <c r="E374" s="58"/>
      <c r="F374" s="58" t="s">
        <v>117</v>
      </c>
      <c r="G374" s="58"/>
      <c r="H374" s="58"/>
      <c r="I374" s="58"/>
      <c r="J374" s="61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</row>
    <row r="375" spans="1:26" ht="15" x14ac:dyDescent="0.25">
      <c r="A375" s="58"/>
      <c r="B375" s="58"/>
      <c r="C375" s="58"/>
      <c r="D375" s="58"/>
      <c r="E375" s="58"/>
      <c r="F375" s="58"/>
      <c r="G375" s="58"/>
      <c r="H375" s="58"/>
      <c r="I375" s="58"/>
      <c r="J375" s="61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</row>
    <row r="376" spans="1:26" ht="15" x14ac:dyDescent="0.25">
      <c r="A376" s="58"/>
      <c r="B376" s="58"/>
      <c r="C376" s="58"/>
      <c r="D376" s="58" t="s">
        <v>2661</v>
      </c>
      <c r="E376" s="64" t="s">
        <v>2662</v>
      </c>
      <c r="F376" s="58" t="s">
        <v>117</v>
      </c>
      <c r="G376" s="58"/>
      <c r="H376" s="58"/>
      <c r="I376" s="58"/>
      <c r="J376" s="61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</row>
    <row r="377" spans="1:26" ht="15" x14ac:dyDescent="0.25">
      <c r="A377" s="58"/>
      <c r="B377" s="58"/>
      <c r="C377" s="58"/>
      <c r="D377" s="58" t="s">
        <v>2663</v>
      </c>
      <c r="E377" s="58"/>
      <c r="F377" s="58" t="s">
        <v>117</v>
      </c>
      <c r="G377" s="58"/>
      <c r="H377" s="58"/>
      <c r="I377" s="58"/>
      <c r="J377" s="61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</row>
    <row r="378" spans="1:26" ht="15" x14ac:dyDescent="0.25">
      <c r="A378" s="58"/>
      <c r="B378" s="58"/>
      <c r="C378" s="58"/>
      <c r="D378" s="58" t="s">
        <v>2664</v>
      </c>
      <c r="E378" s="58"/>
      <c r="F378" s="58" t="s">
        <v>117</v>
      </c>
      <c r="G378" s="58"/>
      <c r="H378" s="58"/>
      <c r="I378" s="58"/>
      <c r="J378" s="61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</row>
    <row r="379" spans="1:26" ht="15" x14ac:dyDescent="0.25">
      <c r="A379" s="58"/>
      <c r="B379" s="58"/>
      <c r="C379" s="58"/>
      <c r="D379" s="58" t="s">
        <v>2665</v>
      </c>
      <c r="E379" s="64"/>
      <c r="F379" s="58" t="s">
        <v>117</v>
      </c>
      <c r="G379" s="58"/>
      <c r="H379" s="58"/>
      <c r="I379" s="58"/>
      <c r="J379" s="61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</row>
    <row r="380" spans="1:26" ht="15" x14ac:dyDescent="0.25">
      <c r="A380" s="58"/>
      <c r="B380" s="58"/>
      <c r="C380" s="58"/>
      <c r="D380" s="58" t="s">
        <v>2666</v>
      </c>
      <c r="E380" s="58"/>
      <c r="F380" s="58" t="s">
        <v>117</v>
      </c>
      <c r="G380" s="58"/>
      <c r="H380" s="58"/>
      <c r="I380" s="58"/>
      <c r="J380" s="61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</row>
    <row r="381" spans="1:26" ht="15" x14ac:dyDescent="0.25">
      <c r="A381" s="58"/>
      <c r="B381" s="58"/>
      <c r="C381" s="58"/>
      <c r="D381" s="58" t="s">
        <v>2667</v>
      </c>
      <c r="E381" s="58"/>
      <c r="F381" s="58" t="s">
        <v>117</v>
      </c>
      <c r="G381" s="58"/>
      <c r="H381" s="58"/>
      <c r="I381" s="58"/>
      <c r="J381" s="61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</row>
    <row r="382" spans="1:26" ht="15" x14ac:dyDescent="0.25">
      <c r="A382" s="58"/>
      <c r="B382" s="58"/>
      <c r="C382" s="58"/>
      <c r="D382" s="58"/>
      <c r="E382" s="58"/>
      <c r="F382" s="58"/>
      <c r="G382" s="58"/>
      <c r="H382" s="58"/>
      <c r="I382" s="58"/>
      <c r="J382" s="61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</row>
    <row r="383" spans="1:26" ht="15" x14ac:dyDescent="0.25">
      <c r="A383" s="58"/>
      <c r="B383" s="58"/>
      <c r="C383" s="58"/>
      <c r="D383" s="58"/>
      <c r="E383" s="58"/>
      <c r="F383" s="58"/>
      <c r="G383" s="58"/>
      <c r="H383" s="58"/>
      <c r="I383" s="58"/>
      <c r="J383" s="61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</row>
    <row r="384" spans="1:26" ht="15" x14ac:dyDescent="0.25">
      <c r="A384" s="58"/>
      <c r="B384" s="59" t="s">
        <v>338</v>
      </c>
      <c r="C384" s="59"/>
      <c r="D384" s="59"/>
      <c r="E384" s="59"/>
      <c r="F384" s="59"/>
      <c r="G384" s="59"/>
      <c r="H384" s="59"/>
      <c r="I384" s="59"/>
      <c r="J384" s="60"/>
      <c r="K384" s="59"/>
      <c r="L384" s="59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</row>
    <row r="385" spans="1:26" ht="15" x14ac:dyDescent="0.25">
      <c r="A385" s="58"/>
      <c r="B385" s="58"/>
      <c r="C385" s="58"/>
      <c r="D385" s="58" t="s">
        <v>2501</v>
      </c>
      <c r="E385" s="64" t="s">
        <v>2502</v>
      </c>
      <c r="F385" s="58" t="s">
        <v>117</v>
      </c>
      <c r="G385" s="58"/>
      <c r="H385" s="58"/>
      <c r="I385" s="58"/>
      <c r="J385" s="61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</row>
    <row r="386" spans="1:26" ht="15" x14ac:dyDescent="0.25">
      <c r="A386" s="58"/>
      <c r="B386" s="58"/>
      <c r="C386" s="58"/>
      <c r="D386" s="58"/>
      <c r="E386" s="58"/>
      <c r="F386" s="58"/>
      <c r="G386" s="58"/>
      <c r="H386" s="58"/>
      <c r="I386" s="58"/>
      <c r="J386" s="61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</row>
    <row r="387" spans="1:26" ht="15" x14ac:dyDescent="0.25">
      <c r="A387" s="58"/>
      <c r="B387" s="58"/>
      <c r="C387" s="58"/>
      <c r="D387" s="58" t="s">
        <v>2503</v>
      </c>
      <c r="E387" s="65" t="s">
        <v>2494</v>
      </c>
      <c r="F387" s="58" t="s">
        <v>117</v>
      </c>
      <c r="G387" s="58"/>
      <c r="H387" s="58"/>
      <c r="I387" s="58"/>
      <c r="J387" s="61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</row>
    <row r="388" spans="1:26" ht="15" x14ac:dyDescent="0.25">
      <c r="A388" s="58"/>
      <c r="B388" s="58"/>
      <c r="C388" s="58"/>
      <c r="D388" s="58" t="s">
        <v>2504</v>
      </c>
      <c r="E388" s="58"/>
      <c r="F388" s="58" t="s">
        <v>117</v>
      </c>
      <c r="G388" s="58"/>
      <c r="H388" s="58"/>
      <c r="I388" s="58"/>
      <c r="J388" s="61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</row>
    <row r="389" spans="1:26" ht="15" x14ac:dyDescent="0.25">
      <c r="A389" s="58"/>
      <c r="B389" s="58"/>
      <c r="C389" s="58"/>
      <c r="D389" s="58" t="s">
        <v>2505</v>
      </c>
      <c r="E389" s="58"/>
      <c r="F389" s="58" t="s">
        <v>117</v>
      </c>
      <c r="G389" s="58"/>
      <c r="H389" s="58"/>
      <c r="I389" s="58"/>
      <c r="J389" s="61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</row>
    <row r="390" spans="1:26" ht="15" x14ac:dyDescent="0.25">
      <c r="A390" s="58"/>
      <c r="B390" s="58"/>
      <c r="C390" s="58"/>
      <c r="D390" s="58" t="s">
        <v>2506</v>
      </c>
      <c r="E390" s="58"/>
      <c r="F390" s="58" t="s">
        <v>117</v>
      </c>
      <c r="G390" s="58"/>
      <c r="H390" s="58"/>
      <c r="I390" s="58"/>
      <c r="J390" s="61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</row>
    <row r="391" spans="1:26" ht="15" x14ac:dyDescent="0.25">
      <c r="A391" s="58"/>
      <c r="B391" s="58"/>
      <c r="C391" s="58"/>
      <c r="D391" s="58" t="s">
        <v>2507</v>
      </c>
      <c r="E391" s="58"/>
      <c r="F391" s="58" t="s">
        <v>117</v>
      </c>
      <c r="G391" s="58"/>
      <c r="H391" s="58"/>
      <c r="I391" s="58"/>
      <c r="J391" s="61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</row>
    <row r="392" spans="1:26" ht="15" x14ac:dyDescent="0.25">
      <c r="A392" s="58"/>
      <c r="B392" s="58"/>
      <c r="C392" s="58"/>
      <c r="D392" s="58" t="s">
        <v>329</v>
      </c>
      <c r="E392" s="58"/>
      <c r="F392" s="58" t="s">
        <v>117</v>
      </c>
      <c r="G392" s="58"/>
      <c r="H392" s="58"/>
      <c r="I392" s="58"/>
      <c r="J392" s="61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</row>
    <row r="393" spans="1:26" ht="15" x14ac:dyDescent="0.25">
      <c r="A393" s="58"/>
      <c r="B393" s="58"/>
      <c r="C393" s="58"/>
      <c r="D393" s="58" t="s">
        <v>2508</v>
      </c>
      <c r="E393" s="58"/>
      <c r="F393" s="58" t="s">
        <v>117</v>
      </c>
      <c r="G393" s="58"/>
      <c r="H393" s="58"/>
      <c r="I393" s="58"/>
      <c r="J393" s="61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</row>
    <row r="394" spans="1:26" ht="15" x14ac:dyDescent="0.25">
      <c r="A394" s="58"/>
      <c r="B394" s="58"/>
      <c r="C394" s="58"/>
      <c r="D394" s="58" t="s">
        <v>2497</v>
      </c>
      <c r="E394" s="58"/>
      <c r="F394" s="58" t="s">
        <v>117</v>
      </c>
      <c r="G394" s="58"/>
      <c r="H394" s="58"/>
      <c r="I394" s="58"/>
      <c r="J394" s="61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</row>
    <row r="395" spans="1:26" ht="15" x14ac:dyDescent="0.25">
      <c r="A395" s="58"/>
      <c r="B395" s="58"/>
      <c r="C395" s="58"/>
      <c r="D395" s="58"/>
      <c r="E395" s="58"/>
      <c r="F395" s="58"/>
      <c r="G395" s="58"/>
      <c r="H395" s="58"/>
      <c r="I395" s="58"/>
      <c r="J395" s="61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</row>
    <row r="396" spans="1:26" ht="15" x14ac:dyDescent="0.25">
      <c r="A396" s="58"/>
      <c r="B396" s="58"/>
      <c r="C396" s="58"/>
      <c r="D396" s="58"/>
      <c r="E396" s="58"/>
      <c r="F396" s="58"/>
      <c r="G396" s="58"/>
      <c r="H396" s="58"/>
      <c r="I396" s="58"/>
      <c r="J396" s="61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</row>
    <row r="397" spans="1:26" ht="15" x14ac:dyDescent="0.25">
      <c r="A397" s="58"/>
      <c r="B397" s="59" t="s">
        <v>348</v>
      </c>
      <c r="C397" s="59"/>
      <c r="D397" s="59"/>
      <c r="E397" s="59"/>
      <c r="F397" s="59"/>
      <c r="G397" s="59"/>
      <c r="H397" s="59"/>
      <c r="I397" s="59"/>
      <c r="J397" s="60"/>
      <c r="K397" s="59"/>
      <c r="L397" s="59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</row>
    <row r="398" spans="1:26" ht="15" x14ac:dyDescent="0.25">
      <c r="A398" s="58"/>
      <c r="B398" s="58"/>
      <c r="C398" s="58"/>
      <c r="D398" s="58" t="s">
        <v>2501</v>
      </c>
      <c r="E398" s="65" t="s">
        <v>2502</v>
      </c>
      <c r="F398" s="58" t="s">
        <v>117</v>
      </c>
      <c r="G398" s="58"/>
      <c r="H398" s="58" t="s">
        <v>313</v>
      </c>
      <c r="I398" s="58"/>
      <c r="J398" s="58"/>
      <c r="K398" s="61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</row>
    <row r="399" spans="1:26" ht="15" x14ac:dyDescent="0.25">
      <c r="A399" s="58"/>
      <c r="B399" s="58"/>
      <c r="C399" s="58"/>
      <c r="D399" s="58"/>
      <c r="E399" s="65"/>
      <c r="F399" s="58"/>
      <c r="G399" s="58"/>
      <c r="H399" s="58"/>
      <c r="I399" s="58"/>
      <c r="J399" s="58"/>
      <c r="K399" s="61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</row>
    <row r="400" spans="1:26" ht="15" x14ac:dyDescent="0.25">
      <c r="A400" s="58"/>
      <c r="B400" s="58"/>
      <c r="C400" s="58"/>
      <c r="D400" s="58" t="s">
        <v>2503</v>
      </c>
      <c r="E400" s="65" t="s">
        <v>2494</v>
      </c>
      <c r="F400" s="58" t="s">
        <v>117</v>
      </c>
      <c r="G400" s="58"/>
      <c r="H400" s="58" t="s">
        <v>313</v>
      </c>
      <c r="I400" s="58"/>
      <c r="J400" s="58"/>
      <c r="K400" s="61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</row>
    <row r="401" spans="1:26" ht="15" x14ac:dyDescent="0.25">
      <c r="A401" s="58"/>
      <c r="B401" s="58"/>
      <c r="C401" s="58"/>
      <c r="D401" s="58" t="s">
        <v>2504</v>
      </c>
      <c r="E401" s="65" t="s">
        <v>2494</v>
      </c>
      <c r="F401" s="58" t="s">
        <v>117</v>
      </c>
      <c r="G401" s="58"/>
      <c r="H401" s="58" t="s">
        <v>313</v>
      </c>
      <c r="I401" s="58"/>
      <c r="J401" s="58"/>
      <c r="K401" s="61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</row>
    <row r="402" spans="1:26" ht="15" x14ac:dyDescent="0.25">
      <c r="A402" s="58"/>
      <c r="B402" s="58"/>
      <c r="C402" s="58"/>
      <c r="D402" s="58" t="s">
        <v>2505</v>
      </c>
      <c r="E402" s="65" t="s">
        <v>2494</v>
      </c>
      <c r="F402" s="58" t="s">
        <v>117</v>
      </c>
      <c r="G402" s="58"/>
      <c r="H402" s="58" t="s">
        <v>313</v>
      </c>
      <c r="I402" s="58"/>
      <c r="J402" s="58"/>
      <c r="K402" s="61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</row>
    <row r="403" spans="1:26" ht="15" x14ac:dyDescent="0.25">
      <c r="A403" s="58"/>
      <c r="B403" s="58"/>
      <c r="C403" s="58"/>
      <c r="D403" s="58" t="s">
        <v>2506</v>
      </c>
      <c r="E403" s="65" t="s">
        <v>2494</v>
      </c>
      <c r="F403" s="58" t="s">
        <v>117</v>
      </c>
      <c r="G403" s="58"/>
      <c r="H403" s="58" t="s">
        <v>313</v>
      </c>
      <c r="I403" s="58"/>
      <c r="J403" s="58"/>
      <c r="K403" s="61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</row>
    <row r="404" spans="1:26" ht="15" x14ac:dyDescent="0.25">
      <c r="A404" s="58"/>
      <c r="B404" s="58"/>
      <c r="C404" s="58"/>
      <c r="D404" s="58" t="s">
        <v>2507</v>
      </c>
      <c r="E404" s="65" t="s">
        <v>2494</v>
      </c>
      <c r="F404" s="58" t="s">
        <v>117</v>
      </c>
      <c r="G404" s="58"/>
      <c r="H404" s="58" t="s">
        <v>313</v>
      </c>
      <c r="I404" s="58"/>
      <c r="J404" s="58"/>
      <c r="K404" s="61" t="s">
        <v>2668</v>
      </c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</row>
    <row r="405" spans="1:26" ht="15" x14ac:dyDescent="0.25">
      <c r="A405" s="58"/>
      <c r="B405" s="58"/>
      <c r="C405" s="58"/>
      <c r="D405" s="58" t="s">
        <v>329</v>
      </c>
      <c r="E405" s="65" t="s">
        <v>2494</v>
      </c>
      <c r="F405" s="58" t="s">
        <v>117</v>
      </c>
      <c r="G405" s="58"/>
      <c r="H405" s="58" t="s">
        <v>313</v>
      </c>
      <c r="I405" s="58" t="s">
        <v>2530</v>
      </c>
      <c r="J405" s="58" t="s">
        <v>2669</v>
      </c>
      <c r="K405" s="61" t="s">
        <v>2670</v>
      </c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</row>
    <row r="406" spans="1:26" ht="15" x14ac:dyDescent="0.25">
      <c r="A406" s="58"/>
      <c r="B406" s="58"/>
      <c r="C406" s="58"/>
      <c r="D406" s="58" t="s">
        <v>2508</v>
      </c>
      <c r="E406" s="65" t="s">
        <v>2494</v>
      </c>
      <c r="F406" s="58" t="s">
        <v>117</v>
      </c>
      <c r="G406" s="58"/>
      <c r="H406" s="58" t="s">
        <v>313</v>
      </c>
      <c r="I406" s="58"/>
      <c r="J406" s="58"/>
      <c r="K406" s="61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</row>
    <row r="407" spans="1:26" ht="15" x14ac:dyDescent="0.25">
      <c r="A407" s="58"/>
      <c r="B407" s="58"/>
      <c r="C407" s="58"/>
      <c r="D407" s="58" t="s">
        <v>2497</v>
      </c>
      <c r="E407" s="65" t="s">
        <v>2494</v>
      </c>
      <c r="F407" s="58" t="s">
        <v>117</v>
      </c>
      <c r="G407" s="58"/>
      <c r="H407" s="58" t="s">
        <v>313</v>
      </c>
      <c r="I407" s="58"/>
      <c r="J407" s="58"/>
      <c r="K407" s="61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</row>
    <row r="408" spans="1:26" ht="15" x14ac:dyDescent="0.25">
      <c r="A408" s="58"/>
      <c r="B408" s="58"/>
      <c r="C408" s="58"/>
      <c r="D408" s="58"/>
      <c r="E408" s="65"/>
      <c r="F408" s="58"/>
      <c r="G408" s="58"/>
      <c r="H408" s="58"/>
      <c r="I408" s="58"/>
      <c r="J408" s="58"/>
      <c r="K408" s="61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</row>
    <row r="409" spans="1:26" ht="15" x14ac:dyDescent="0.25">
      <c r="A409" s="58"/>
      <c r="B409" s="58"/>
      <c r="C409" s="58"/>
      <c r="D409" s="58" t="s">
        <v>2671</v>
      </c>
      <c r="E409" s="65" t="s">
        <v>34</v>
      </c>
      <c r="F409" s="63" t="s">
        <v>2495</v>
      </c>
      <c r="G409" s="58" t="s">
        <v>2672</v>
      </c>
      <c r="H409" s="58" t="s">
        <v>267</v>
      </c>
      <c r="I409" s="58" t="s">
        <v>2673</v>
      </c>
      <c r="J409" s="61" t="s">
        <v>2674</v>
      </c>
      <c r="K409" s="61">
        <v>400</v>
      </c>
      <c r="L409" s="58"/>
      <c r="M409" s="61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</row>
    <row r="410" spans="1:26" ht="15" x14ac:dyDescent="0.25">
      <c r="A410" s="58"/>
      <c r="B410" s="58"/>
      <c r="C410" s="58"/>
      <c r="D410" s="58" t="s">
        <v>2659</v>
      </c>
      <c r="E410" s="65" t="s">
        <v>2660</v>
      </c>
      <c r="F410" s="63" t="s">
        <v>2495</v>
      </c>
      <c r="G410" s="58" t="s">
        <v>2675</v>
      </c>
      <c r="H410" s="58" t="s">
        <v>35</v>
      </c>
      <c r="I410" s="58" t="s">
        <v>2676</v>
      </c>
      <c r="J410" s="58" t="s">
        <v>2677</v>
      </c>
      <c r="K410" s="61">
        <v>300</v>
      </c>
      <c r="L410" s="61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</row>
    <row r="411" spans="1:26" ht="15" x14ac:dyDescent="0.25">
      <c r="A411" s="58"/>
      <c r="B411" s="58"/>
      <c r="C411" s="58"/>
      <c r="D411" s="58" t="s">
        <v>2678</v>
      </c>
      <c r="E411" s="65" t="s">
        <v>2494</v>
      </c>
      <c r="F411" s="63" t="s">
        <v>2495</v>
      </c>
      <c r="G411" s="58" t="s">
        <v>2679</v>
      </c>
      <c r="H411" s="58" t="s">
        <v>313</v>
      </c>
      <c r="I411" s="58" t="s">
        <v>2530</v>
      </c>
      <c r="J411" s="58"/>
      <c r="K411" s="58"/>
      <c r="L411" s="61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</row>
    <row r="412" spans="1:26" ht="18" customHeight="1" x14ac:dyDescent="0.25">
      <c r="A412" s="58"/>
      <c r="B412" s="58"/>
      <c r="C412" s="58"/>
      <c r="D412" s="68" t="s">
        <v>2680</v>
      </c>
      <c r="E412" s="66" t="s">
        <v>2494</v>
      </c>
      <c r="F412" s="77" t="s">
        <v>2495</v>
      </c>
      <c r="G412" s="68" t="s">
        <v>2681</v>
      </c>
      <c r="H412" s="58" t="s">
        <v>313</v>
      </c>
      <c r="I412" s="68" t="s">
        <v>2530</v>
      </c>
      <c r="J412" s="78" t="s">
        <v>2682</v>
      </c>
      <c r="K412" s="78">
        <v>886000</v>
      </c>
      <c r="L412" s="68"/>
      <c r="M412" s="6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</row>
    <row r="413" spans="1:26" ht="15" x14ac:dyDescent="0.25">
      <c r="A413" s="58"/>
      <c r="B413" s="58"/>
      <c r="C413" s="58"/>
      <c r="D413" s="58" t="s">
        <v>2683</v>
      </c>
      <c r="E413" s="69" t="s">
        <v>2573</v>
      </c>
      <c r="F413" s="63" t="s">
        <v>2495</v>
      </c>
      <c r="G413" s="58" t="s">
        <v>2684</v>
      </c>
      <c r="H413" s="58" t="s">
        <v>313</v>
      </c>
      <c r="I413" s="58" t="s">
        <v>2685</v>
      </c>
      <c r="J413" s="61"/>
      <c r="K413" s="79">
        <v>150</v>
      </c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</row>
    <row r="414" spans="1:26" ht="15" x14ac:dyDescent="0.25">
      <c r="A414" s="58"/>
      <c r="B414" s="58"/>
      <c r="C414" s="58"/>
      <c r="D414" s="58" t="s">
        <v>2686</v>
      </c>
      <c r="E414" s="65" t="s">
        <v>720</v>
      </c>
      <c r="F414" s="63" t="s">
        <v>2495</v>
      </c>
      <c r="G414" s="58" t="s">
        <v>2687</v>
      </c>
      <c r="H414" s="58" t="s">
        <v>267</v>
      </c>
      <c r="I414" s="58" t="s">
        <v>2688</v>
      </c>
      <c r="J414" s="58" t="s">
        <v>2689</v>
      </c>
      <c r="K414" s="61">
        <v>6</v>
      </c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</row>
    <row r="415" spans="1:26" ht="15" x14ac:dyDescent="0.25">
      <c r="A415" s="58"/>
      <c r="B415" s="58"/>
      <c r="C415" s="58"/>
      <c r="D415" s="58" t="s">
        <v>2690</v>
      </c>
      <c r="E415" s="65" t="s">
        <v>2573</v>
      </c>
      <c r="F415" s="63" t="s">
        <v>2495</v>
      </c>
      <c r="G415" s="58" t="s">
        <v>2691</v>
      </c>
      <c r="H415" s="58" t="s">
        <v>2514</v>
      </c>
      <c r="I415" s="58" t="s">
        <v>2692</v>
      </c>
      <c r="J415" s="58" t="s">
        <v>2693</v>
      </c>
      <c r="K415" s="61">
        <v>98</v>
      </c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</row>
    <row r="416" spans="1:26" ht="15" x14ac:dyDescent="0.25">
      <c r="A416" s="58"/>
      <c r="B416" s="58"/>
      <c r="C416" s="58"/>
      <c r="D416" s="58" t="s">
        <v>2694</v>
      </c>
      <c r="E416" s="65" t="s">
        <v>2573</v>
      </c>
      <c r="F416" s="63" t="s">
        <v>2495</v>
      </c>
      <c r="G416" s="58" t="s">
        <v>2695</v>
      </c>
      <c r="H416" s="58" t="s">
        <v>2514</v>
      </c>
      <c r="I416" s="58" t="s">
        <v>2692</v>
      </c>
      <c r="J416" s="58" t="s">
        <v>2696</v>
      </c>
      <c r="K416" s="61">
        <v>78</v>
      </c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</row>
    <row r="417" spans="1:26" ht="15" x14ac:dyDescent="0.25">
      <c r="A417" s="58"/>
      <c r="B417" s="58"/>
      <c r="C417" s="58"/>
      <c r="D417" s="58" t="s">
        <v>2697</v>
      </c>
      <c r="E417" s="65" t="s">
        <v>2573</v>
      </c>
      <c r="F417" s="63" t="s">
        <v>2495</v>
      </c>
      <c r="G417" s="58" t="s">
        <v>2698</v>
      </c>
      <c r="H417" s="58" t="s">
        <v>2514</v>
      </c>
      <c r="I417" s="58" t="s">
        <v>2692</v>
      </c>
      <c r="J417" s="58" t="s">
        <v>2699</v>
      </c>
      <c r="K417" s="61">
        <v>20</v>
      </c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</row>
    <row r="418" spans="1:26" ht="15" x14ac:dyDescent="0.25">
      <c r="A418" s="58"/>
      <c r="B418" s="58"/>
      <c r="C418" s="58"/>
      <c r="D418" s="71" t="s">
        <v>2700</v>
      </c>
      <c r="E418" s="65" t="s">
        <v>2494</v>
      </c>
      <c r="F418" s="63" t="s">
        <v>2495</v>
      </c>
      <c r="G418" s="58" t="s">
        <v>2701</v>
      </c>
      <c r="H418" s="58" t="s">
        <v>313</v>
      </c>
      <c r="I418" s="58" t="s">
        <v>2530</v>
      </c>
      <c r="J418" s="58" t="s">
        <v>2702</v>
      </c>
      <c r="K418" s="61" t="s">
        <v>2703</v>
      </c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</row>
    <row r="419" spans="1:26" ht="15" x14ac:dyDescent="0.25">
      <c r="A419" s="58"/>
      <c r="B419" s="58"/>
      <c r="C419" s="58"/>
      <c r="D419" s="71" t="s">
        <v>2704</v>
      </c>
      <c r="E419" s="65" t="s">
        <v>2494</v>
      </c>
      <c r="F419" s="63" t="s">
        <v>2495</v>
      </c>
      <c r="G419" s="58" t="s">
        <v>2705</v>
      </c>
      <c r="H419" s="58" t="s">
        <v>313</v>
      </c>
      <c r="I419" s="58" t="s">
        <v>2530</v>
      </c>
      <c r="J419" s="58" t="s">
        <v>2706</v>
      </c>
      <c r="K419" s="61" t="s">
        <v>2707</v>
      </c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</row>
    <row r="420" spans="1:26" ht="15" x14ac:dyDescent="0.25">
      <c r="A420" s="58"/>
      <c r="B420" s="58"/>
      <c r="C420" s="58"/>
      <c r="D420" s="71" t="s">
        <v>2708</v>
      </c>
      <c r="E420" s="65" t="s">
        <v>34</v>
      </c>
      <c r="F420" s="63" t="s">
        <v>2495</v>
      </c>
      <c r="G420" s="58" t="s">
        <v>2709</v>
      </c>
      <c r="H420" s="58" t="s">
        <v>313</v>
      </c>
      <c r="I420" s="58" t="s">
        <v>2549</v>
      </c>
      <c r="J420" s="58" t="s">
        <v>2710</v>
      </c>
      <c r="K420" s="61" t="s">
        <v>85</v>
      </c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</row>
    <row r="421" spans="1:26" ht="15" x14ac:dyDescent="0.25">
      <c r="A421" s="58"/>
      <c r="B421" s="58"/>
      <c r="C421" s="58"/>
      <c r="D421" s="71" t="s">
        <v>2711</v>
      </c>
      <c r="E421" s="65" t="s">
        <v>2510</v>
      </c>
      <c r="F421" s="63" t="s">
        <v>2495</v>
      </c>
      <c r="G421" s="58" t="s">
        <v>2712</v>
      </c>
      <c r="H421" s="58" t="s">
        <v>313</v>
      </c>
      <c r="I421" s="58" t="s">
        <v>2530</v>
      </c>
      <c r="J421" s="58" t="s">
        <v>2713</v>
      </c>
      <c r="K421" s="61" t="s">
        <v>2714</v>
      </c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</row>
    <row r="422" spans="1:26" ht="15" x14ac:dyDescent="0.25">
      <c r="A422" s="58"/>
      <c r="B422" s="58"/>
      <c r="C422" s="58"/>
      <c r="D422" s="71" t="s">
        <v>2715</v>
      </c>
      <c r="E422" s="65" t="s">
        <v>35</v>
      </c>
      <c r="F422" s="63" t="s">
        <v>2495</v>
      </c>
      <c r="G422" s="58" t="s">
        <v>2716</v>
      </c>
      <c r="H422" s="58" t="s">
        <v>35</v>
      </c>
      <c r="I422" s="58" t="s">
        <v>2715</v>
      </c>
      <c r="J422" s="58"/>
      <c r="K422" s="61" t="s">
        <v>2717</v>
      </c>
      <c r="L422" s="61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</row>
    <row r="423" spans="1:26" ht="15" x14ac:dyDescent="0.25">
      <c r="A423" s="58"/>
      <c r="B423" s="58"/>
      <c r="C423" s="58"/>
      <c r="D423" s="71" t="s">
        <v>2541</v>
      </c>
      <c r="E423" s="65" t="s">
        <v>720</v>
      </c>
      <c r="F423" s="63" t="s">
        <v>2495</v>
      </c>
      <c r="G423" s="58" t="s">
        <v>2718</v>
      </c>
      <c r="H423" s="58" t="s">
        <v>313</v>
      </c>
      <c r="I423" s="58" t="s">
        <v>2525</v>
      </c>
      <c r="J423" s="58" t="s">
        <v>2541</v>
      </c>
      <c r="K423" s="61">
        <v>10000</v>
      </c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</row>
    <row r="424" spans="1:26" ht="15" x14ac:dyDescent="0.25">
      <c r="A424" s="58"/>
      <c r="B424" s="58"/>
      <c r="C424" s="58"/>
      <c r="D424" s="71" t="s">
        <v>2525</v>
      </c>
      <c r="E424" s="65" t="s">
        <v>720</v>
      </c>
      <c r="F424" s="63" t="s">
        <v>2495</v>
      </c>
      <c r="G424" s="58" t="s">
        <v>2719</v>
      </c>
      <c r="H424" s="58" t="s">
        <v>313</v>
      </c>
      <c r="I424" s="58" t="s">
        <v>2525</v>
      </c>
      <c r="J424" s="58" t="s">
        <v>2525</v>
      </c>
      <c r="K424" s="61">
        <v>10000</v>
      </c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</row>
    <row r="425" spans="1:26" ht="15" x14ac:dyDescent="0.25">
      <c r="A425" s="58"/>
      <c r="B425" s="58"/>
      <c r="C425" s="58"/>
      <c r="D425" s="71" t="s">
        <v>2720</v>
      </c>
      <c r="E425" s="65" t="s">
        <v>2494</v>
      </c>
      <c r="F425" s="63" t="s">
        <v>2495</v>
      </c>
      <c r="G425" s="58" t="s">
        <v>2721</v>
      </c>
      <c r="H425" s="58" t="s">
        <v>313</v>
      </c>
      <c r="I425" s="58" t="s">
        <v>2530</v>
      </c>
      <c r="J425" s="58" t="s">
        <v>2722</v>
      </c>
      <c r="K425" s="61" t="s">
        <v>2723</v>
      </c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</row>
    <row r="426" spans="1:26" ht="15" x14ac:dyDescent="0.25">
      <c r="A426" s="58"/>
      <c r="B426" s="58"/>
      <c r="C426" s="58"/>
      <c r="D426" s="71" t="s">
        <v>2724</v>
      </c>
      <c r="E426" s="65" t="s">
        <v>2660</v>
      </c>
      <c r="F426" s="63" t="s">
        <v>2495</v>
      </c>
      <c r="G426" s="58" t="s">
        <v>2725</v>
      </c>
      <c r="H426" s="58" t="s">
        <v>35</v>
      </c>
      <c r="I426" s="58" t="s">
        <v>2726</v>
      </c>
      <c r="J426" s="58" t="s">
        <v>2727</v>
      </c>
      <c r="K426" s="61"/>
      <c r="L426" s="61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</row>
    <row r="427" spans="1:26" ht="15" x14ac:dyDescent="0.25">
      <c r="A427" s="58"/>
      <c r="B427" s="58"/>
      <c r="C427" s="58"/>
      <c r="D427" s="71" t="s">
        <v>2728</v>
      </c>
      <c r="E427" s="65" t="s">
        <v>2660</v>
      </c>
      <c r="F427" s="63" t="s">
        <v>2495</v>
      </c>
      <c r="G427" s="58" t="s">
        <v>2729</v>
      </c>
      <c r="H427" s="58" t="s">
        <v>35</v>
      </c>
      <c r="I427" s="58" t="s">
        <v>2726</v>
      </c>
      <c r="J427" s="58" t="s">
        <v>2730</v>
      </c>
      <c r="K427" s="61">
        <v>3000</v>
      </c>
      <c r="L427" s="61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</row>
    <row r="428" spans="1:26" ht="15" x14ac:dyDescent="0.25">
      <c r="A428" s="58"/>
      <c r="B428" s="58"/>
      <c r="C428" s="58"/>
      <c r="D428" s="71" t="s">
        <v>2731</v>
      </c>
      <c r="E428" s="65" t="s">
        <v>2494</v>
      </c>
      <c r="F428" s="63" t="s">
        <v>2495</v>
      </c>
      <c r="G428" s="58" t="s">
        <v>2732</v>
      </c>
      <c r="H428" s="58" t="s">
        <v>313</v>
      </c>
      <c r="I428" s="58" t="s">
        <v>2530</v>
      </c>
      <c r="J428" s="58"/>
      <c r="K428" s="61"/>
      <c r="L428" s="61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</row>
    <row r="429" spans="1:26" ht="15" x14ac:dyDescent="0.25">
      <c r="A429" s="58"/>
      <c r="B429" s="58"/>
      <c r="C429" s="58"/>
      <c r="D429" s="71" t="s">
        <v>2733</v>
      </c>
      <c r="E429" s="65" t="s">
        <v>35</v>
      </c>
      <c r="F429" s="63" t="s">
        <v>2495</v>
      </c>
      <c r="G429" s="58" t="s">
        <v>2734</v>
      </c>
      <c r="H429" s="58" t="s">
        <v>35</v>
      </c>
      <c r="I429" s="58" t="s">
        <v>2733</v>
      </c>
      <c r="J429" s="58" t="s">
        <v>2735</v>
      </c>
      <c r="K429" s="58">
        <v>3</v>
      </c>
      <c r="L429" s="61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</row>
    <row r="430" spans="1:26" ht="15" x14ac:dyDescent="0.25">
      <c r="A430" s="58"/>
      <c r="B430" s="58"/>
      <c r="C430" s="58"/>
      <c r="D430" s="71" t="s">
        <v>2736</v>
      </c>
      <c r="E430" s="65" t="s">
        <v>2494</v>
      </c>
      <c r="F430" s="63" t="s">
        <v>2495</v>
      </c>
      <c r="G430" s="58" t="s">
        <v>2737</v>
      </c>
      <c r="H430" s="58" t="s">
        <v>2738</v>
      </c>
      <c r="I430" s="58" t="s">
        <v>2739</v>
      </c>
      <c r="J430" s="58" t="s">
        <v>2740</v>
      </c>
      <c r="K430" s="61">
        <v>10000</v>
      </c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</row>
    <row r="431" spans="1:26" ht="15" x14ac:dyDescent="0.25">
      <c r="A431" s="58"/>
      <c r="B431" s="58"/>
      <c r="C431" s="58"/>
      <c r="D431" s="71" t="s">
        <v>2741</v>
      </c>
      <c r="E431" s="65" t="s">
        <v>35</v>
      </c>
      <c r="F431" s="63" t="s">
        <v>2495</v>
      </c>
      <c r="G431" s="58" t="s">
        <v>2742</v>
      </c>
      <c r="H431" s="58" t="s">
        <v>35</v>
      </c>
      <c r="I431" s="58" t="s">
        <v>2733</v>
      </c>
      <c r="J431" s="58" t="s">
        <v>2743</v>
      </c>
      <c r="K431" s="61">
        <v>3</v>
      </c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</row>
    <row r="432" spans="1:26" ht="15" x14ac:dyDescent="0.25">
      <c r="A432" s="58"/>
      <c r="B432" s="58"/>
      <c r="C432" s="58"/>
      <c r="D432" s="71" t="s">
        <v>2744</v>
      </c>
      <c r="E432" s="65" t="s">
        <v>2494</v>
      </c>
      <c r="F432" s="63" t="s">
        <v>2495</v>
      </c>
      <c r="G432" s="67" t="s">
        <v>2745</v>
      </c>
      <c r="H432" s="58" t="s">
        <v>313</v>
      </c>
      <c r="I432" s="58" t="s">
        <v>2530</v>
      </c>
      <c r="J432" s="61" t="s">
        <v>2746</v>
      </c>
      <c r="K432" s="80" t="s">
        <v>2747</v>
      </c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</row>
    <row r="433" spans="1:26" ht="15" x14ac:dyDescent="0.25">
      <c r="A433" s="58"/>
      <c r="B433" s="58"/>
      <c r="C433" s="58"/>
      <c r="D433" s="71" t="s">
        <v>2498</v>
      </c>
      <c r="E433" s="65" t="s">
        <v>2494</v>
      </c>
      <c r="F433" s="77" t="s">
        <v>2495</v>
      </c>
      <c r="G433" s="68" t="s">
        <v>2499</v>
      </c>
      <c r="H433" s="58" t="s">
        <v>313</v>
      </c>
      <c r="I433" s="58" t="s">
        <v>2497</v>
      </c>
      <c r="J433" s="58" t="s">
        <v>2748</v>
      </c>
      <c r="K433" s="81" t="str">
        <f>HYPERLINK("http://www.xxxxxxxx.com/","www.xxxxxxxx.com")</f>
        <v>www.xxxxxxxx.com</v>
      </c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</row>
    <row r="434" spans="1:26" ht="15" x14ac:dyDescent="0.25">
      <c r="A434" s="58"/>
      <c r="B434" s="58"/>
      <c r="C434" s="58"/>
      <c r="D434" s="71" t="s">
        <v>2749</v>
      </c>
      <c r="E434" s="65" t="s">
        <v>2494</v>
      </c>
      <c r="F434" s="63" t="s">
        <v>2495</v>
      </c>
      <c r="G434" s="58" t="s">
        <v>2750</v>
      </c>
      <c r="H434" s="58" t="s">
        <v>313</v>
      </c>
      <c r="I434" s="58" t="s">
        <v>2530</v>
      </c>
      <c r="J434" s="58"/>
      <c r="K434" s="61"/>
      <c r="L434" s="61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</row>
    <row r="435" spans="1:26" ht="15" x14ac:dyDescent="0.25">
      <c r="A435" s="58"/>
      <c r="B435" s="58"/>
      <c r="C435" s="58"/>
      <c r="D435" s="71" t="s">
        <v>2751</v>
      </c>
      <c r="E435" s="65" t="s">
        <v>34</v>
      </c>
      <c r="F435" s="63" t="s">
        <v>2495</v>
      </c>
      <c r="G435" s="58" t="s">
        <v>2750</v>
      </c>
      <c r="H435" s="58" t="s">
        <v>2738</v>
      </c>
      <c r="I435" s="58" t="s">
        <v>2739</v>
      </c>
      <c r="J435" s="58" t="s">
        <v>2752</v>
      </c>
      <c r="K435" s="61">
        <v>10</v>
      </c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</row>
    <row r="436" spans="1:26" ht="15" x14ac:dyDescent="0.25">
      <c r="A436" s="58"/>
      <c r="B436" s="58"/>
      <c r="C436" s="58"/>
      <c r="D436" s="82" t="s">
        <v>2753</v>
      </c>
      <c r="E436" s="65" t="s">
        <v>2494</v>
      </c>
      <c r="F436" s="63" t="s">
        <v>2495</v>
      </c>
      <c r="G436" s="58" t="s">
        <v>2754</v>
      </c>
      <c r="H436" s="58" t="s">
        <v>313</v>
      </c>
      <c r="I436" s="58" t="s">
        <v>2530</v>
      </c>
      <c r="J436" s="58" t="s">
        <v>2755</v>
      </c>
      <c r="K436" s="61" t="s">
        <v>2756</v>
      </c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</row>
    <row r="437" spans="1:26" ht="15" x14ac:dyDescent="0.25">
      <c r="A437" s="58"/>
      <c r="B437" s="58"/>
      <c r="C437" s="58"/>
      <c r="D437" s="71" t="s">
        <v>2757</v>
      </c>
      <c r="E437" s="70" t="s">
        <v>34</v>
      </c>
      <c r="F437" s="63" t="s">
        <v>2495</v>
      </c>
      <c r="G437" s="58" t="s">
        <v>2758</v>
      </c>
      <c r="H437" s="58" t="s">
        <v>313</v>
      </c>
      <c r="I437" s="58" t="s">
        <v>2546</v>
      </c>
      <c r="J437" s="61" t="s">
        <v>2759</v>
      </c>
      <c r="K437" s="61">
        <v>10</v>
      </c>
      <c r="L437" s="58"/>
      <c r="M437" s="61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</row>
    <row r="438" spans="1:26" ht="15" x14ac:dyDescent="0.25">
      <c r="A438" s="58"/>
      <c r="B438" s="58"/>
      <c r="C438" s="58"/>
      <c r="D438" s="71" t="s">
        <v>2760</v>
      </c>
      <c r="E438" s="65" t="s">
        <v>2494</v>
      </c>
      <c r="F438" s="63" t="s">
        <v>2495</v>
      </c>
      <c r="G438" s="67" t="s">
        <v>2761</v>
      </c>
      <c r="H438" s="58" t="s">
        <v>313</v>
      </c>
      <c r="I438" s="58" t="s">
        <v>2530</v>
      </c>
      <c r="J438" s="58"/>
      <c r="K438" s="61"/>
      <c r="L438" s="61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</row>
    <row r="439" spans="1:26" ht="15" x14ac:dyDescent="0.25">
      <c r="A439" s="58"/>
      <c r="B439" s="58"/>
      <c r="C439" s="58"/>
      <c r="D439" s="71" t="s">
        <v>2762</v>
      </c>
      <c r="E439" s="65" t="s">
        <v>2494</v>
      </c>
      <c r="F439" s="63" t="s">
        <v>2495</v>
      </c>
      <c r="G439" s="58" t="s">
        <v>2763</v>
      </c>
      <c r="H439" s="58" t="s">
        <v>313</v>
      </c>
      <c r="I439" s="58" t="s">
        <v>2530</v>
      </c>
      <c r="J439" s="58"/>
      <c r="K439" s="61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</row>
    <row r="440" spans="1:26" ht="15" x14ac:dyDescent="0.25">
      <c r="A440" s="58"/>
      <c r="B440" s="58"/>
      <c r="C440" s="58"/>
      <c r="D440" s="58" t="s">
        <v>2630</v>
      </c>
      <c r="E440" s="65" t="s">
        <v>35</v>
      </c>
      <c r="F440" s="63" t="s">
        <v>2495</v>
      </c>
      <c r="G440" s="58" t="s">
        <v>2764</v>
      </c>
      <c r="H440" s="58" t="s">
        <v>35</v>
      </c>
      <c r="I440" s="58" t="s">
        <v>2765</v>
      </c>
      <c r="J440" s="58" t="s">
        <v>2765</v>
      </c>
      <c r="K440" s="61" t="s">
        <v>2766</v>
      </c>
      <c r="L440" s="61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</row>
    <row r="441" spans="1:26" ht="15" x14ac:dyDescent="0.25">
      <c r="A441" s="58"/>
      <c r="B441" s="58"/>
      <c r="C441" s="58"/>
      <c r="D441" s="58" t="s">
        <v>2542</v>
      </c>
      <c r="E441" s="65" t="s">
        <v>720</v>
      </c>
      <c r="F441" s="63" t="s">
        <v>2495</v>
      </c>
      <c r="G441" s="58" t="s">
        <v>2767</v>
      </c>
      <c r="H441" s="58" t="s">
        <v>313</v>
      </c>
      <c r="I441" s="58" t="s">
        <v>2525</v>
      </c>
      <c r="J441" s="58" t="s">
        <v>2542</v>
      </c>
      <c r="K441" s="61">
        <v>10000</v>
      </c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</row>
    <row r="442" spans="1:26" ht="15" x14ac:dyDescent="0.25">
      <c r="A442" s="58"/>
      <c r="B442" s="58"/>
      <c r="C442" s="58"/>
      <c r="D442" s="58"/>
      <c r="E442" s="65"/>
      <c r="F442" s="58"/>
      <c r="G442" s="58"/>
      <c r="H442" s="58"/>
      <c r="I442" s="58"/>
      <c r="J442" s="58"/>
      <c r="K442" s="61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</row>
    <row r="443" spans="1:26" ht="15" x14ac:dyDescent="0.25">
      <c r="A443" s="58"/>
      <c r="B443" s="58"/>
      <c r="C443" s="83" t="s">
        <v>2768</v>
      </c>
      <c r="D443" s="58" t="s">
        <v>2769</v>
      </c>
      <c r="E443" s="65" t="s">
        <v>2510</v>
      </c>
      <c r="F443" s="63" t="s">
        <v>2495</v>
      </c>
      <c r="G443" s="58" t="s">
        <v>2770</v>
      </c>
      <c r="H443" s="58" t="s">
        <v>2514</v>
      </c>
      <c r="I443" s="58" t="s">
        <v>2515</v>
      </c>
      <c r="J443" s="58"/>
      <c r="K443" s="61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</row>
    <row r="444" spans="1:26" ht="15" x14ac:dyDescent="0.25">
      <c r="A444" s="58"/>
      <c r="B444" s="58"/>
      <c r="C444" s="83" t="s">
        <v>2768</v>
      </c>
      <c r="D444" s="58" t="s">
        <v>2771</v>
      </c>
      <c r="E444" s="65" t="s">
        <v>2510</v>
      </c>
      <c r="F444" s="63" t="s">
        <v>2495</v>
      </c>
      <c r="G444" s="58" t="s">
        <v>2772</v>
      </c>
      <c r="H444" s="58" t="s">
        <v>2514</v>
      </c>
      <c r="I444" s="58" t="s">
        <v>2518</v>
      </c>
      <c r="J444" s="58"/>
      <c r="K444" s="61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</row>
    <row r="445" spans="1:26" ht="15" x14ac:dyDescent="0.25">
      <c r="A445" s="58"/>
      <c r="B445" s="58"/>
      <c r="C445" s="83" t="s">
        <v>2768</v>
      </c>
      <c r="D445" s="58" t="s">
        <v>2773</v>
      </c>
      <c r="E445" s="65" t="s">
        <v>2510</v>
      </c>
      <c r="F445" s="63" t="s">
        <v>2495</v>
      </c>
      <c r="G445" s="58" t="s">
        <v>2774</v>
      </c>
      <c r="H445" s="58" t="s">
        <v>2514</v>
      </c>
      <c r="I445" s="58" t="s">
        <v>2515</v>
      </c>
      <c r="J445" s="58"/>
      <c r="K445" s="61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</row>
    <row r="446" spans="1:26" ht="15" x14ac:dyDescent="0.25">
      <c r="A446" s="58"/>
      <c r="B446" s="58"/>
      <c r="C446" s="83" t="s">
        <v>2768</v>
      </c>
      <c r="D446" s="58" t="s">
        <v>2775</v>
      </c>
      <c r="E446" s="65" t="s">
        <v>34</v>
      </c>
      <c r="F446" s="63" t="s">
        <v>2495</v>
      </c>
      <c r="G446" s="58" t="s">
        <v>2776</v>
      </c>
      <c r="H446" s="58" t="s">
        <v>313</v>
      </c>
      <c r="I446" s="58" t="s">
        <v>2777</v>
      </c>
      <c r="J446" s="58"/>
      <c r="K446" s="61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</row>
    <row r="447" spans="1:26" ht="15" x14ac:dyDescent="0.25">
      <c r="A447" s="58"/>
      <c r="B447" s="58"/>
      <c r="C447" s="83" t="s">
        <v>2768</v>
      </c>
      <c r="D447" s="58" t="s">
        <v>2778</v>
      </c>
      <c r="E447" s="65" t="s">
        <v>34</v>
      </c>
      <c r="F447" s="63" t="s">
        <v>2495</v>
      </c>
      <c r="G447" s="58" t="s">
        <v>2779</v>
      </c>
      <c r="H447" s="58" t="s">
        <v>2514</v>
      </c>
      <c r="I447" s="58" t="s">
        <v>2692</v>
      </c>
      <c r="J447" s="58"/>
      <c r="K447" s="61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</row>
    <row r="448" spans="1:26" ht="15" x14ac:dyDescent="0.25">
      <c r="A448" s="58"/>
      <c r="B448" s="58"/>
      <c r="C448" s="83" t="s">
        <v>2768</v>
      </c>
      <c r="D448" s="58" t="s">
        <v>2780</v>
      </c>
      <c r="E448" s="65" t="s">
        <v>34</v>
      </c>
      <c r="F448" s="63" t="s">
        <v>2495</v>
      </c>
      <c r="G448" s="58" t="s">
        <v>2781</v>
      </c>
      <c r="H448" s="58" t="s">
        <v>313</v>
      </c>
      <c r="I448" s="58" t="s">
        <v>2782</v>
      </c>
      <c r="J448" s="58"/>
      <c r="K448" s="61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</row>
    <row r="449" spans="1:26" ht="15" x14ac:dyDescent="0.25">
      <c r="A449" s="58"/>
      <c r="B449" s="58"/>
      <c r="C449" s="83" t="s">
        <v>2768</v>
      </c>
      <c r="D449" s="58" t="s">
        <v>2783</v>
      </c>
      <c r="E449" s="65" t="s">
        <v>2510</v>
      </c>
      <c r="F449" s="63" t="s">
        <v>2495</v>
      </c>
      <c r="G449" s="58" t="s">
        <v>2784</v>
      </c>
      <c r="H449" s="58" t="s">
        <v>2514</v>
      </c>
      <c r="I449" s="58" t="s">
        <v>2518</v>
      </c>
      <c r="J449" s="58"/>
      <c r="K449" s="61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</row>
    <row r="450" spans="1:26" ht="15" x14ac:dyDescent="0.25">
      <c r="A450" s="58"/>
      <c r="B450" s="58"/>
      <c r="C450" s="83" t="s">
        <v>2768</v>
      </c>
      <c r="D450" s="58" t="s">
        <v>2785</v>
      </c>
      <c r="E450" s="65" t="s">
        <v>2510</v>
      </c>
      <c r="F450" s="63" t="s">
        <v>2495</v>
      </c>
      <c r="G450" s="58" t="s">
        <v>2786</v>
      </c>
      <c r="H450" s="58" t="s">
        <v>2514</v>
      </c>
      <c r="I450" s="58" t="s">
        <v>2787</v>
      </c>
      <c r="J450" s="58"/>
      <c r="K450" s="61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</row>
    <row r="451" spans="1:26" ht="15" x14ac:dyDescent="0.25">
      <c r="A451" s="58"/>
      <c r="B451" s="58"/>
      <c r="C451" s="83" t="s">
        <v>2768</v>
      </c>
      <c r="D451" s="58" t="s">
        <v>2788</v>
      </c>
      <c r="E451" s="65" t="s">
        <v>2510</v>
      </c>
      <c r="F451" s="63" t="s">
        <v>2495</v>
      </c>
      <c r="G451" s="58" t="s">
        <v>2789</v>
      </c>
      <c r="H451" s="58" t="s">
        <v>2514</v>
      </c>
      <c r="I451" s="58" t="s">
        <v>2787</v>
      </c>
      <c r="J451" s="58"/>
      <c r="K451" s="61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</row>
    <row r="452" spans="1:26" ht="15" x14ac:dyDescent="0.25">
      <c r="A452" s="58"/>
      <c r="B452" s="58"/>
      <c r="C452" s="83" t="s">
        <v>2768</v>
      </c>
      <c r="D452" s="58" t="s">
        <v>2790</v>
      </c>
      <c r="E452" s="65" t="s">
        <v>2510</v>
      </c>
      <c r="F452" s="63" t="s">
        <v>2495</v>
      </c>
      <c r="G452" s="58" t="s">
        <v>2791</v>
      </c>
      <c r="H452" s="58" t="s">
        <v>313</v>
      </c>
      <c r="I452" s="58" t="s">
        <v>2546</v>
      </c>
      <c r="J452" s="58"/>
      <c r="K452" s="61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</row>
    <row r="453" spans="1:26" ht="15" x14ac:dyDescent="0.25">
      <c r="A453" s="58"/>
      <c r="B453" s="58"/>
      <c r="C453" s="83" t="s">
        <v>2768</v>
      </c>
      <c r="D453" s="58" t="s">
        <v>2792</v>
      </c>
      <c r="E453" s="65" t="s">
        <v>2494</v>
      </c>
      <c r="F453" s="63" t="s">
        <v>2495</v>
      </c>
      <c r="G453" s="58" t="s">
        <v>2793</v>
      </c>
      <c r="H453" s="58" t="s">
        <v>313</v>
      </c>
      <c r="I453" s="58" t="s">
        <v>2530</v>
      </c>
      <c r="J453" s="58"/>
      <c r="K453" s="61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</row>
    <row r="454" spans="1:26" ht="15" x14ac:dyDescent="0.25">
      <c r="A454" s="58"/>
      <c r="B454" s="58"/>
      <c r="C454" s="83" t="s">
        <v>2768</v>
      </c>
      <c r="D454" s="58" t="s">
        <v>2794</v>
      </c>
      <c r="E454" s="65" t="s">
        <v>34</v>
      </c>
      <c r="F454" s="63" t="s">
        <v>2495</v>
      </c>
      <c r="G454" s="58" t="s">
        <v>2795</v>
      </c>
      <c r="H454" s="58" t="s">
        <v>2514</v>
      </c>
      <c r="I454" s="58" t="s">
        <v>2692</v>
      </c>
      <c r="J454" s="58"/>
      <c r="K454" s="61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</row>
    <row r="455" spans="1:26" ht="15" x14ac:dyDescent="0.25">
      <c r="A455" s="58"/>
      <c r="B455" s="58"/>
      <c r="C455" s="83" t="s">
        <v>2768</v>
      </c>
      <c r="D455" s="58" t="s">
        <v>2796</v>
      </c>
      <c r="E455" s="65" t="s">
        <v>34</v>
      </c>
      <c r="F455" s="63" t="s">
        <v>2495</v>
      </c>
      <c r="G455" s="58" t="s">
        <v>2797</v>
      </c>
      <c r="H455" s="58" t="s">
        <v>313</v>
      </c>
      <c r="I455" s="58" t="s">
        <v>2546</v>
      </c>
      <c r="J455" s="58"/>
      <c r="K455" s="61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</row>
    <row r="456" spans="1:26" ht="15" x14ac:dyDescent="0.25">
      <c r="A456" s="58"/>
      <c r="B456" s="58"/>
      <c r="C456" s="83" t="s">
        <v>2768</v>
      </c>
      <c r="D456" s="58" t="s">
        <v>2798</v>
      </c>
      <c r="E456" s="65" t="s">
        <v>34</v>
      </c>
      <c r="F456" s="63" t="s">
        <v>2495</v>
      </c>
      <c r="G456" s="58" t="s">
        <v>2799</v>
      </c>
      <c r="H456" s="58" t="s">
        <v>313</v>
      </c>
      <c r="I456" s="58" t="s">
        <v>2800</v>
      </c>
      <c r="J456" s="58"/>
      <c r="K456" s="61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</row>
    <row r="457" spans="1:26" ht="15" x14ac:dyDescent="0.25">
      <c r="A457" s="58"/>
      <c r="B457" s="58"/>
      <c r="C457" s="83" t="s">
        <v>2768</v>
      </c>
      <c r="D457" s="58" t="s">
        <v>2801</v>
      </c>
      <c r="E457" s="65" t="s">
        <v>34</v>
      </c>
      <c r="F457" s="63" t="s">
        <v>2495</v>
      </c>
      <c r="G457" s="58" t="s">
        <v>2802</v>
      </c>
      <c r="H457" s="58" t="s">
        <v>313</v>
      </c>
      <c r="I457" s="58" t="s">
        <v>2546</v>
      </c>
      <c r="J457" s="58"/>
      <c r="K457" s="61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</row>
    <row r="458" spans="1:26" ht="15" x14ac:dyDescent="0.25">
      <c r="A458" s="58"/>
      <c r="B458" s="58"/>
      <c r="C458" s="83" t="s">
        <v>2768</v>
      </c>
      <c r="D458" s="58" t="s">
        <v>2803</v>
      </c>
      <c r="E458" s="65" t="s">
        <v>34</v>
      </c>
      <c r="F458" s="63" t="s">
        <v>2495</v>
      </c>
      <c r="G458" s="58" t="s">
        <v>2804</v>
      </c>
      <c r="H458" s="58" t="s">
        <v>313</v>
      </c>
      <c r="I458" s="58" t="s">
        <v>2782</v>
      </c>
      <c r="J458" s="58"/>
      <c r="K458" s="61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</row>
    <row r="459" spans="1:26" ht="15" x14ac:dyDescent="0.25">
      <c r="A459" s="58"/>
      <c r="B459" s="58"/>
      <c r="C459" s="58"/>
      <c r="D459" s="58"/>
      <c r="E459" s="65"/>
      <c r="F459" s="58"/>
      <c r="G459" s="58"/>
      <c r="H459" s="58"/>
      <c r="I459" s="58"/>
      <c r="J459" s="58"/>
      <c r="K459" s="61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</row>
    <row r="460" spans="1:26" ht="15" x14ac:dyDescent="0.25">
      <c r="A460" s="58"/>
      <c r="B460" s="58"/>
      <c r="C460" s="58" t="s">
        <v>2805</v>
      </c>
      <c r="D460" s="58" t="s">
        <v>2806</v>
      </c>
      <c r="E460" s="65" t="s">
        <v>34</v>
      </c>
      <c r="F460" s="63" t="s">
        <v>2495</v>
      </c>
      <c r="G460" s="58" t="s">
        <v>2807</v>
      </c>
      <c r="H460" s="58" t="s">
        <v>267</v>
      </c>
      <c r="I460" s="58" t="s">
        <v>2673</v>
      </c>
      <c r="J460" s="58" t="s">
        <v>2808</v>
      </c>
      <c r="K460" s="61" t="s">
        <v>2809</v>
      </c>
      <c r="L460" s="61"/>
      <c r="M460" s="61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</row>
    <row r="461" spans="1:26" ht="15" x14ac:dyDescent="0.25">
      <c r="A461" s="58"/>
      <c r="B461" s="58"/>
      <c r="C461" s="58" t="s">
        <v>2805</v>
      </c>
      <c r="D461" s="58" t="s">
        <v>2810</v>
      </c>
      <c r="E461" s="65" t="s">
        <v>34</v>
      </c>
      <c r="F461" s="63" t="s">
        <v>2495</v>
      </c>
      <c r="G461" s="58" t="s">
        <v>2811</v>
      </c>
      <c r="H461" s="58" t="s">
        <v>267</v>
      </c>
      <c r="I461" s="58" t="s">
        <v>2673</v>
      </c>
      <c r="J461" s="58" t="s">
        <v>2812</v>
      </c>
      <c r="K461" s="58" t="s">
        <v>2813</v>
      </c>
      <c r="L461" s="61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</row>
    <row r="462" spans="1:26" ht="15" x14ac:dyDescent="0.25">
      <c r="A462" s="58"/>
      <c r="B462" s="58"/>
      <c r="C462" s="58" t="s">
        <v>2805</v>
      </c>
      <c r="D462" s="58" t="s">
        <v>2814</v>
      </c>
      <c r="E462" s="65" t="s">
        <v>2510</v>
      </c>
      <c r="F462" s="63" t="s">
        <v>2495</v>
      </c>
      <c r="G462" s="58" t="s">
        <v>2815</v>
      </c>
      <c r="H462" s="58" t="s">
        <v>2514</v>
      </c>
      <c r="I462" s="58" t="s">
        <v>2515</v>
      </c>
      <c r="J462" s="58" t="s">
        <v>2515</v>
      </c>
      <c r="K462" s="58" t="s">
        <v>2816</v>
      </c>
      <c r="L462" s="61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</row>
    <row r="463" spans="1:26" ht="15" x14ac:dyDescent="0.25">
      <c r="A463" s="58"/>
      <c r="B463" s="58"/>
      <c r="C463" s="58" t="s">
        <v>2805</v>
      </c>
      <c r="D463" s="58" t="s">
        <v>2817</v>
      </c>
      <c r="E463" s="65" t="s">
        <v>2510</v>
      </c>
      <c r="F463" s="63" t="s">
        <v>2495</v>
      </c>
      <c r="G463" s="58" t="s">
        <v>2818</v>
      </c>
      <c r="H463" s="58" t="s">
        <v>2514</v>
      </c>
      <c r="I463" s="58" t="s">
        <v>2515</v>
      </c>
      <c r="J463" s="58" t="s">
        <v>2515</v>
      </c>
      <c r="K463" s="58" t="s">
        <v>2816</v>
      </c>
      <c r="L463" s="61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</row>
    <row r="464" spans="1:26" ht="15" x14ac:dyDescent="0.25">
      <c r="A464" s="58"/>
      <c r="B464" s="58"/>
      <c r="C464" s="58" t="s">
        <v>2805</v>
      </c>
      <c r="D464" s="58" t="s">
        <v>2819</v>
      </c>
      <c r="E464" s="65" t="s">
        <v>2510</v>
      </c>
      <c r="F464" s="63" t="s">
        <v>2495</v>
      </c>
      <c r="G464" s="58" t="s">
        <v>2820</v>
      </c>
      <c r="H464" s="58" t="s">
        <v>2514</v>
      </c>
      <c r="I464" s="58" t="s">
        <v>2515</v>
      </c>
      <c r="J464" s="61" t="s">
        <v>2821</v>
      </c>
      <c r="K464" s="61">
        <v>400</v>
      </c>
      <c r="L464" s="58"/>
      <c r="M464" s="61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</row>
    <row r="465" spans="1:26" ht="15" x14ac:dyDescent="0.25">
      <c r="A465" s="58"/>
      <c r="B465" s="58"/>
      <c r="C465" s="58" t="s">
        <v>2805</v>
      </c>
      <c r="D465" s="58" t="s">
        <v>2822</v>
      </c>
      <c r="E465" s="64" t="s">
        <v>34</v>
      </c>
      <c r="F465" s="63" t="s">
        <v>2495</v>
      </c>
      <c r="G465" s="67" t="s">
        <v>2823</v>
      </c>
      <c r="H465" s="58" t="s">
        <v>313</v>
      </c>
      <c r="I465" s="58" t="s">
        <v>2782</v>
      </c>
      <c r="J465" s="61" t="s">
        <v>2824</v>
      </c>
      <c r="K465" s="61">
        <v>2</v>
      </c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</row>
    <row r="466" spans="1:26" ht="15" x14ac:dyDescent="0.25">
      <c r="A466" s="58"/>
      <c r="B466" s="58"/>
      <c r="C466" s="58" t="s">
        <v>2805</v>
      </c>
      <c r="D466" s="58" t="s">
        <v>2825</v>
      </c>
      <c r="E466" s="65" t="s">
        <v>720</v>
      </c>
      <c r="F466" s="63" t="s">
        <v>2495</v>
      </c>
      <c r="G466" s="58" t="s">
        <v>2826</v>
      </c>
      <c r="H466" s="58" t="s">
        <v>267</v>
      </c>
      <c r="I466" s="58" t="s">
        <v>2688</v>
      </c>
      <c r="J466" s="58" t="s">
        <v>2827</v>
      </c>
      <c r="K466" s="61" t="s">
        <v>2828</v>
      </c>
      <c r="L466" s="61"/>
      <c r="M466" s="61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</row>
    <row r="467" spans="1:26" ht="15" x14ac:dyDescent="0.25">
      <c r="A467" s="58"/>
      <c r="B467" s="58"/>
      <c r="C467" s="58" t="s">
        <v>2805</v>
      </c>
      <c r="D467" s="58" t="s">
        <v>2686</v>
      </c>
      <c r="E467" s="65" t="s">
        <v>720</v>
      </c>
      <c r="F467" s="63" t="s">
        <v>2495</v>
      </c>
      <c r="G467" s="58" t="s">
        <v>2687</v>
      </c>
      <c r="H467" s="58" t="s">
        <v>267</v>
      </c>
      <c r="I467" s="58" t="s">
        <v>2688</v>
      </c>
      <c r="J467" s="58" t="s">
        <v>2689</v>
      </c>
      <c r="K467" s="61">
        <v>6</v>
      </c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</row>
    <row r="468" spans="1:26" ht="15" x14ac:dyDescent="0.25">
      <c r="A468" s="58"/>
      <c r="B468" s="58"/>
      <c r="C468" s="58" t="s">
        <v>2805</v>
      </c>
      <c r="D468" s="58" t="s">
        <v>2829</v>
      </c>
      <c r="E468" s="65" t="s">
        <v>2510</v>
      </c>
      <c r="F468" s="63" t="s">
        <v>2495</v>
      </c>
      <c r="G468" s="58" t="s">
        <v>2830</v>
      </c>
      <c r="H468" s="58" t="s">
        <v>2514</v>
      </c>
      <c r="I468" s="58" t="s">
        <v>2692</v>
      </c>
      <c r="J468" s="58" t="s">
        <v>2831</v>
      </c>
      <c r="K468" s="61">
        <v>70</v>
      </c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</row>
    <row r="469" spans="1:26" ht="15" x14ac:dyDescent="0.25">
      <c r="A469" s="58"/>
      <c r="B469" s="58"/>
      <c r="C469" s="58" t="s">
        <v>2805</v>
      </c>
      <c r="D469" s="58" t="s">
        <v>2832</v>
      </c>
      <c r="E469" s="65" t="s">
        <v>2510</v>
      </c>
      <c r="F469" s="63" t="s">
        <v>2495</v>
      </c>
      <c r="G469" s="58" t="s">
        <v>2833</v>
      </c>
      <c r="H469" s="58" t="s">
        <v>2514</v>
      </c>
      <c r="I469" s="58" t="s">
        <v>2692</v>
      </c>
      <c r="J469" s="58" t="s">
        <v>2834</v>
      </c>
      <c r="K469" s="61">
        <v>70</v>
      </c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</row>
    <row r="470" spans="1:26" ht="15" x14ac:dyDescent="0.25">
      <c r="A470" s="58"/>
      <c r="B470" s="58"/>
      <c r="C470" s="58" t="s">
        <v>2805</v>
      </c>
      <c r="D470" s="58" t="s">
        <v>2835</v>
      </c>
      <c r="E470" s="65" t="s">
        <v>2510</v>
      </c>
      <c r="F470" s="63" t="s">
        <v>2495</v>
      </c>
      <c r="G470" s="58" t="s">
        <v>2836</v>
      </c>
      <c r="H470" s="58" t="s">
        <v>2514</v>
      </c>
      <c r="I470" s="58" t="s">
        <v>2692</v>
      </c>
      <c r="J470" s="58" t="s">
        <v>2837</v>
      </c>
      <c r="K470" s="61">
        <v>70</v>
      </c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</row>
    <row r="471" spans="1:26" ht="15" x14ac:dyDescent="0.25">
      <c r="A471" s="58"/>
      <c r="B471" s="58"/>
      <c r="C471" s="58" t="s">
        <v>2805</v>
      </c>
      <c r="D471" s="58" t="s">
        <v>2838</v>
      </c>
      <c r="E471" s="65" t="s">
        <v>2510</v>
      </c>
      <c r="F471" s="63" t="s">
        <v>2495</v>
      </c>
      <c r="G471" s="58" t="s">
        <v>2839</v>
      </c>
      <c r="H471" s="58" t="s">
        <v>2514</v>
      </c>
      <c r="I471" s="58" t="s">
        <v>2692</v>
      </c>
      <c r="J471" s="58" t="s">
        <v>2840</v>
      </c>
      <c r="K471" s="61">
        <v>70</v>
      </c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</row>
    <row r="472" spans="1:26" ht="15" x14ac:dyDescent="0.25">
      <c r="A472" s="58"/>
      <c r="B472" s="58"/>
      <c r="C472" s="58" t="s">
        <v>2805</v>
      </c>
      <c r="D472" s="58" t="s">
        <v>2841</v>
      </c>
      <c r="E472" s="70" t="s">
        <v>2842</v>
      </c>
      <c r="F472" s="63" t="s">
        <v>2495</v>
      </c>
      <c r="G472" s="58" t="s">
        <v>2843</v>
      </c>
      <c r="H472" s="58" t="s">
        <v>313</v>
      </c>
      <c r="I472" s="58" t="s">
        <v>2782</v>
      </c>
      <c r="J472" s="61" t="s">
        <v>2546</v>
      </c>
      <c r="K472" s="61">
        <v>2</v>
      </c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</row>
    <row r="473" spans="1:26" ht="15" x14ac:dyDescent="0.25">
      <c r="A473" s="58"/>
      <c r="B473" s="58"/>
      <c r="C473" s="58" t="s">
        <v>2805</v>
      </c>
      <c r="D473" s="58" t="s">
        <v>2844</v>
      </c>
      <c r="E473" s="65" t="s">
        <v>2510</v>
      </c>
      <c r="F473" s="63" t="s">
        <v>2495</v>
      </c>
      <c r="G473" s="58" t="s">
        <v>2845</v>
      </c>
      <c r="H473" s="58" t="s">
        <v>2514</v>
      </c>
      <c r="I473" s="58" t="s">
        <v>2515</v>
      </c>
      <c r="J473" s="58" t="s">
        <v>2515</v>
      </c>
      <c r="K473" s="58" t="s">
        <v>2816</v>
      </c>
      <c r="L473" s="61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</row>
    <row r="474" spans="1:26" ht="15" x14ac:dyDescent="0.25">
      <c r="A474" s="58"/>
      <c r="B474" s="58"/>
      <c r="C474" s="58" t="s">
        <v>2805</v>
      </c>
      <c r="D474" s="58" t="s">
        <v>2846</v>
      </c>
      <c r="E474" s="65" t="s">
        <v>2510</v>
      </c>
      <c r="F474" s="63" t="s">
        <v>2495</v>
      </c>
      <c r="G474" s="58" t="s">
        <v>2847</v>
      </c>
      <c r="H474" s="58" t="s">
        <v>2514</v>
      </c>
      <c r="I474" s="58" t="s">
        <v>2515</v>
      </c>
      <c r="J474" s="61" t="s">
        <v>2821</v>
      </c>
      <c r="K474" s="61">
        <v>400</v>
      </c>
      <c r="L474" s="58"/>
      <c r="M474" s="61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</row>
    <row r="475" spans="1:26" ht="15" x14ac:dyDescent="0.25">
      <c r="A475" s="58"/>
      <c r="B475" s="58"/>
      <c r="C475" s="58" t="s">
        <v>2805</v>
      </c>
      <c r="D475" s="58" t="s">
        <v>2848</v>
      </c>
      <c r="E475" s="65" t="s">
        <v>34</v>
      </c>
      <c r="F475" s="63" t="s">
        <v>2495</v>
      </c>
      <c r="G475" s="58" t="s">
        <v>2849</v>
      </c>
      <c r="H475" s="58" t="s">
        <v>313</v>
      </c>
      <c r="I475" s="58" t="s">
        <v>2549</v>
      </c>
      <c r="J475" s="58" t="s">
        <v>2850</v>
      </c>
      <c r="K475" s="61" t="s">
        <v>85</v>
      </c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</row>
    <row r="476" spans="1:26" ht="15" x14ac:dyDescent="0.25">
      <c r="A476" s="58"/>
      <c r="B476" s="58"/>
      <c r="C476" s="58" t="s">
        <v>2805</v>
      </c>
      <c r="D476" s="61" t="s">
        <v>2851</v>
      </c>
      <c r="E476" s="70" t="s">
        <v>2573</v>
      </c>
      <c r="F476" s="63" t="s">
        <v>2495</v>
      </c>
      <c r="G476" s="58" t="s">
        <v>2852</v>
      </c>
      <c r="H476" s="58" t="s">
        <v>313</v>
      </c>
      <c r="I476" s="58" t="s">
        <v>2546</v>
      </c>
      <c r="J476" s="58" t="s">
        <v>2853</v>
      </c>
      <c r="K476" s="61">
        <v>1.5</v>
      </c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</row>
    <row r="477" spans="1:26" ht="15" x14ac:dyDescent="0.25">
      <c r="A477" s="58"/>
      <c r="B477" s="58"/>
      <c r="C477" s="58" t="s">
        <v>2805</v>
      </c>
      <c r="D477" s="58" t="s">
        <v>2854</v>
      </c>
      <c r="E477" s="65" t="s">
        <v>2494</v>
      </c>
      <c r="F477" s="63" t="s">
        <v>2495</v>
      </c>
      <c r="G477" s="58" t="s">
        <v>2855</v>
      </c>
      <c r="H477" s="58" t="s">
        <v>313</v>
      </c>
      <c r="I477" s="58" t="s">
        <v>2530</v>
      </c>
      <c r="J477" s="61"/>
      <c r="K477" s="61" t="s">
        <v>303</v>
      </c>
      <c r="L477" s="61"/>
      <c r="M477" s="61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</row>
    <row r="478" spans="1:26" ht="15" x14ac:dyDescent="0.25">
      <c r="A478" s="58"/>
      <c r="B478" s="58"/>
      <c r="C478" s="58" t="s">
        <v>2805</v>
      </c>
      <c r="D478" s="58" t="s">
        <v>2856</v>
      </c>
      <c r="E478" s="65" t="s">
        <v>720</v>
      </c>
      <c r="F478" s="63" t="s">
        <v>2495</v>
      </c>
      <c r="G478" s="58" t="s">
        <v>2857</v>
      </c>
      <c r="H478" s="58" t="s">
        <v>313</v>
      </c>
      <c r="I478" s="58" t="s">
        <v>2525</v>
      </c>
      <c r="J478" s="58" t="s">
        <v>2525</v>
      </c>
      <c r="K478" s="61">
        <v>10000</v>
      </c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</row>
    <row r="479" spans="1:26" ht="15" x14ac:dyDescent="0.25">
      <c r="A479" s="58"/>
      <c r="B479" s="58"/>
      <c r="C479" s="58" t="s">
        <v>2805</v>
      </c>
      <c r="D479" s="58" t="s">
        <v>2858</v>
      </c>
      <c r="E479" s="65" t="s">
        <v>720</v>
      </c>
      <c r="F479" s="63" t="s">
        <v>2495</v>
      </c>
      <c r="G479" s="58" t="s">
        <v>2859</v>
      </c>
      <c r="H479" s="58" t="s">
        <v>313</v>
      </c>
      <c r="I479" s="58" t="s">
        <v>2525</v>
      </c>
      <c r="J479" s="58" t="s">
        <v>2541</v>
      </c>
      <c r="K479" s="61">
        <v>10000</v>
      </c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</row>
    <row r="480" spans="1:26" ht="15" x14ac:dyDescent="0.25">
      <c r="A480" s="58"/>
      <c r="B480" s="58"/>
      <c r="C480" s="58" t="s">
        <v>2805</v>
      </c>
      <c r="D480" s="58" t="s">
        <v>2860</v>
      </c>
      <c r="E480" s="65" t="s">
        <v>34</v>
      </c>
      <c r="F480" s="63" t="s">
        <v>2495</v>
      </c>
      <c r="G480" s="58" t="s">
        <v>2861</v>
      </c>
      <c r="H480" s="58" t="s">
        <v>313</v>
      </c>
      <c r="I480" s="58" t="s">
        <v>2546</v>
      </c>
      <c r="J480" s="58" t="s">
        <v>2862</v>
      </c>
      <c r="K480" s="61">
        <v>5</v>
      </c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</row>
    <row r="481" spans="1:26" ht="15" x14ac:dyDescent="0.25">
      <c r="A481" s="58"/>
      <c r="B481" s="58"/>
      <c r="C481" s="58" t="s">
        <v>2805</v>
      </c>
      <c r="D481" s="58" t="s">
        <v>2863</v>
      </c>
      <c r="E481" s="65" t="s">
        <v>720</v>
      </c>
      <c r="F481" s="63" t="s">
        <v>2495</v>
      </c>
      <c r="G481" s="58" t="s">
        <v>2864</v>
      </c>
      <c r="H481" s="58" t="s">
        <v>313</v>
      </c>
      <c r="I481" s="58" t="s">
        <v>2525</v>
      </c>
      <c r="J481" s="58" t="s">
        <v>2542</v>
      </c>
      <c r="K481" s="61">
        <v>10000</v>
      </c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</row>
    <row r="482" spans="1:26" ht="15" x14ac:dyDescent="0.25">
      <c r="A482" s="58"/>
      <c r="B482" s="58"/>
      <c r="C482" s="58" t="s">
        <v>2805</v>
      </c>
      <c r="D482" s="58" t="s">
        <v>2865</v>
      </c>
      <c r="E482" s="65" t="s">
        <v>2510</v>
      </c>
      <c r="F482" s="63" t="s">
        <v>2495</v>
      </c>
      <c r="G482" s="58" t="s">
        <v>2866</v>
      </c>
      <c r="H482" s="58" t="s">
        <v>2514</v>
      </c>
      <c r="I482" s="58" t="s">
        <v>2692</v>
      </c>
      <c r="J482" s="58" t="s">
        <v>2867</v>
      </c>
      <c r="K482" s="61">
        <v>70</v>
      </c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</row>
    <row r="483" spans="1:26" ht="15" x14ac:dyDescent="0.25">
      <c r="A483" s="58"/>
      <c r="B483" s="58"/>
      <c r="C483" s="58" t="s">
        <v>2805</v>
      </c>
      <c r="D483" s="58" t="s">
        <v>2868</v>
      </c>
      <c r="E483" s="70" t="s">
        <v>2842</v>
      </c>
      <c r="F483" s="63" t="s">
        <v>2495</v>
      </c>
      <c r="G483" s="58" t="s">
        <v>2869</v>
      </c>
      <c r="H483" s="58" t="s">
        <v>313</v>
      </c>
      <c r="I483" s="58" t="s">
        <v>2782</v>
      </c>
      <c r="J483" s="61" t="s">
        <v>2546</v>
      </c>
      <c r="K483" s="61">
        <v>2</v>
      </c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</row>
    <row r="484" spans="1:26" ht="15" x14ac:dyDescent="0.25">
      <c r="A484" s="58"/>
      <c r="B484" s="58"/>
      <c r="C484" s="58" t="s">
        <v>2805</v>
      </c>
      <c r="D484" s="58" t="s">
        <v>2870</v>
      </c>
      <c r="E484" s="70" t="s">
        <v>720</v>
      </c>
      <c r="F484" s="63" t="s">
        <v>2495</v>
      </c>
      <c r="G484" s="58" t="s">
        <v>2871</v>
      </c>
      <c r="H484" s="58" t="s">
        <v>267</v>
      </c>
      <c r="I484" s="58" t="s">
        <v>2688</v>
      </c>
      <c r="J484" s="58"/>
      <c r="K484" s="58"/>
      <c r="L484" s="61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</row>
    <row r="485" spans="1:26" ht="15" x14ac:dyDescent="0.25">
      <c r="A485" s="58"/>
      <c r="B485" s="58"/>
      <c r="C485" s="58" t="s">
        <v>2805</v>
      </c>
      <c r="D485" s="58" t="s">
        <v>2872</v>
      </c>
      <c r="E485" s="65" t="s">
        <v>720</v>
      </c>
      <c r="F485" s="63" t="s">
        <v>2495</v>
      </c>
      <c r="G485" s="58" t="s">
        <v>2873</v>
      </c>
      <c r="H485" s="58" t="s">
        <v>267</v>
      </c>
      <c r="I485" s="58" t="s">
        <v>2688</v>
      </c>
      <c r="J485" s="58"/>
      <c r="K485" s="58"/>
      <c r="L485" s="61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</row>
    <row r="486" spans="1:26" ht="15" x14ac:dyDescent="0.25">
      <c r="A486" s="58"/>
      <c r="B486" s="58"/>
      <c r="C486" s="58" t="s">
        <v>2805</v>
      </c>
      <c r="D486" s="61" t="s">
        <v>2874</v>
      </c>
      <c r="E486" s="70" t="s">
        <v>2573</v>
      </c>
      <c r="F486" s="63" t="s">
        <v>2495</v>
      </c>
      <c r="G486" s="58" t="s">
        <v>2875</v>
      </c>
      <c r="H486" s="58" t="s">
        <v>313</v>
      </c>
      <c r="I486" s="58" t="s">
        <v>2546</v>
      </c>
      <c r="J486" s="58" t="s">
        <v>2853</v>
      </c>
      <c r="K486" s="61">
        <v>1.5</v>
      </c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</row>
    <row r="487" spans="1:26" ht="15" x14ac:dyDescent="0.25">
      <c r="A487" s="58"/>
      <c r="B487" s="58"/>
      <c r="C487" s="58" t="s">
        <v>2805</v>
      </c>
      <c r="D487" s="58" t="s">
        <v>2876</v>
      </c>
      <c r="E487" s="65" t="s">
        <v>2660</v>
      </c>
      <c r="F487" s="63" t="s">
        <v>2495</v>
      </c>
      <c r="G487" s="58" t="s">
        <v>2877</v>
      </c>
      <c r="H487" s="58" t="s">
        <v>35</v>
      </c>
      <c r="I487" s="58" t="s">
        <v>2726</v>
      </c>
      <c r="J487" s="58" t="s">
        <v>2878</v>
      </c>
      <c r="K487" s="61">
        <v>6</v>
      </c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</row>
    <row r="488" spans="1:26" ht="15" x14ac:dyDescent="0.25">
      <c r="A488" s="58"/>
      <c r="B488" s="58"/>
      <c r="C488" s="58" t="s">
        <v>2805</v>
      </c>
      <c r="D488" s="58" t="s">
        <v>2724</v>
      </c>
      <c r="E488" s="65" t="s">
        <v>2660</v>
      </c>
      <c r="F488" s="63" t="s">
        <v>2495</v>
      </c>
      <c r="G488" s="58" t="s">
        <v>2725</v>
      </c>
      <c r="H488" s="58" t="s">
        <v>35</v>
      </c>
      <c r="I488" s="58" t="s">
        <v>2726</v>
      </c>
      <c r="J488" s="58" t="s">
        <v>2730</v>
      </c>
      <c r="K488" s="61"/>
      <c r="L488" s="61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</row>
    <row r="489" spans="1:26" ht="15" x14ac:dyDescent="0.25">
      <c r="A489" s="58"/>
      <c r="B489" s="58"/>
      <c r="C489" s="58" t="s">
        <v>2805</v>
      </c>
      <c r="D489" s="58" t="s">
        <v>2879</v>
      </c>
      <c r="E489" s="65" t="s">
        <v>34</v>
      </c>
      <c r="F489" s="63" t="s">
        <v>2495</v>
      </c>
      <c r="G489" s="58" t="s">
        <v>2880</v>
      </c>
      <c r="H489" s="58" t="s">
        <v>2514</v>
      </c>
      <c r="I489" s="58" t="s">
        <v>2692</v>
      </c>
      <c r="J489" s="58" t="s">
        <v>2881</v>
      </c>
      <c r="K489" s="61">
        <v>60</v>
      </c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</row>
    <row r="490" spans="1:26" ht="15" x14ac:dyDescent="0.25">
      <c r="A490" s="58"/>
      <c r="B490" s="58"/>
      <c r="C490" s="58" t="s">
        <v>2805</v>
      </c>
      <c r="D490" s="58" t="s">
        <v>2728</v>
      </c>
      <c r="E490" s="65" t="s">
        <v>2660</v>
      </c>
      <c r="F490" s="63" t="s">
        <v>2495</v>
      </c>
      <c r="G490" s="58" t="s">
        <v>2729</v>
      </c>
      <c r="H490" s="58" t="s">
        <v>35</v>
      </c>
      <c r="I490" s="58" t="s">
        <v>2726</v>
      </c>
      <c r="J490" s="58" t="s">
        <v>2730</v>
      </c>
      <c r="K490" s="61">
        <v>3000</v>
      </c>
      <c r="L490" s="61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</row>
    <row r="491" spans="1:26" ht="15" x14ac:dyDescent="0.25">
      <c r="A491" s="58"/>
      <c r="B491" s="58"/>
      <c r="C491" s="58" t="s">
        <v>2805</v>
      </c>
      <c r="D491" s="58" t="s">
        <v>2882</v>
      </c>
      <c r="E491" s="65" t="s">
        <v>2660</v>
      </c>
      <c r="F491" s="63" t="s">
        <v>2495</v>
      </c>
      <c r="G491" s="58" t="s">
        <v>2883</v>
      </c>
      <c r="H491" s="58" t="s">
        <v>35</v>
      </c>
      <c r="I491" s="58" t="s">
        <v>2726</v>
      </c>
      <c r="J491" s="58" t="s">
        <v>2878</v>
      </c>
      <c r="K491" s="61">
        <v>3</v>
      </c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</row>
    <row r="492" spans="1:26" ht="15" x14ac:dyDescent="0.25">
      <c r="A492" s="58"/>
      <c r="B492" s="58"/>
      <c r="C492" s="58" t="s">
        <v>2805</v>
      </c>
      <c r="D492" s="61" t="s">
        <v>2753</v>
      </c>
      <c r="E492" s="65" t="s">
        <v>2494</v>
      </c>
      <c r="F492" s="63" t="s">
        <v>2495</v>
      </c>
      <c r="G492" s="58" t="s">
        <v>2754</v>
      </c>
      <c r="H492" s="58" t="s">
        <v>313</v>
      </c>
      <c r="I492" s="58" t="s">
        <v>2530</v>
      </c>
      <c r="J492" s="58" t="s">
        <v>2884</v>
      </c>
      <c r="K492" s="61" t="s">
        <v>2756</v>
      </c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</row>
    <row r="493" spans="1:26" ht="15" x14ac:dyDescent="0.25">
      <c r="A493" s="58"/>
      <c r="B493" s="58"/>
      <c r="C493" s="58" t="s">
        <v>2805</v>
      </c>
      <c r="D493" s="61" t="s">
        <v>2885</v>
      </c>
      <c r="E493" s="70" t="s">
        <v>2573</v>
      </c>
      <c r="F493" s="63" t="s">
        <v>2495</v>
      </c>
      <c r="G493" s="58" t="s">
        <v>2886</v>
      </c>
      <c r="H493" s="58" t="s">
        <v>313</v>
      </c>
      <c r="I493" s="58" t="s">
        <v>2546</v>
      </c>
      <c r="J493" s="58" t="s">
        <v>2853</v>
      </c>
      <c r="K493" s="61">
        <v>1.5</v>
      </c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</row>
    <row r="494" spans="1:26" ht="15" x14ac:dyDescent="0.25">
      <c r="A494" s="58"/>
      <c r="B494" s="58"/>
      <c r="C494" s="58" t="s">
        <v>2805</v>
      </c>
      <c r="D494" s="58" t="s">
        <v>2887</v>
      </c>
      <c r="E494" s="70" t="s">
        <v>2842</v>
      </c>
      <c r="F494" s="63" t="s">
        <v>2495</v>
      </c>
      <c r="G494" s="58" t="s">
        <v>2888</v>
      </c>
      <c r="H494" s="58" t="s">
        <v>2514</v>
      </c>
      <c r="I494" s="58" t="s">
        <v>2889</v>
      </c>
      <c r="J494" s="61" t="s">
        <v>2890</v>
      </c>
      <c r="K494" s="61">
        <v>16800</v>
      </c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</row>
    <row r="495" spans="1:26" ht="15" x14ac:dyDescent="0.25">
      <c r="A495" s="58"/>
      <c r="B495" s="58"/>
      <c r="C495" s="58" t="s">
        <v>2805</v>
      </c>
      <c r="D495" s="58" t="s">
        <v>2891</v>
      </c>
      <c r="E495" s="70" t="s">
        <v>2842</v>
      </c>
      <c r="F495" s="63" t="s">
        <v>2495</v>
      </c>
      <c r="G495" s="58" t="s">
        <v>2892</v>
      </c>
      <c r="H495" s="58" t="s">
        <v>2514</v>
      </c>
      <c r="I495" s="58" t="s">
        <v>2889</v>
      </c>
      <c r="J495" s="61" t="s">
        <v>2890</v>
      </c>
      <c r="K495" s="61">
        <v>16800</v>
      </c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</row>
    <row r="496" spans="1:26" ht="15" x14ac:dyDescent="0.25">
      <c r="A496" s="58"/>
      <c r="B496" s="58"/>
      <c r="C496" s="58" t="s">
        <v>2805</v>
      </c>
      <c r="D496" s="58" t="s">
        <v>2893</v>
      </c>
      <c r="E496" s="70" t="s">
        <v>2842</v>
      </c>
      <c r="F496" s="63" t="s">
        <v>2495</v>
      </c>
      <c r="G496" s="58" t="s">
        <v>2894</v>
      </c>
      <c r="H496" s="58" t="s">
        <v>2514</v>
      </c>
      <c r="I496" s="58" t="s">
        <v>2895</v>
      </c>
      <c r="J496" s="61" t="s">
        <v>2890</v>
      </c>
      <c r="K496" s="61">
        <v>600</v>
      </c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</row>
    <row r="497" spans="1:26" ht="15" x14ac:dyDescent="0.25">
      <c r="A497" s="58"/>
      <c r="B497" s="58"/>
      <c r="C497" s="58"/>
      <c r="D497" s="58"/>
      <c r="E497" s="70"/>
      <c r="F497" s="58"/>
      <c r="G497" s="58"/>
      <c r="H497" s="58"/>
      <c r="I497" s="58"/>
      <c r="J497" s="61"/>
      <c r="K497" s="61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</row>
    <row r="498" spans="1:26" ht="15" x14ac:dyDescent="0.25">
      <c r="A498" s="58"/>
      <c r="B498" s="58"/>
      <c r="C498" s="58" t="s">
        <v>2896</v>
      </c>
      <c r="D498" s="58" t="s">
        <v>2819</v>
      </c>
      <c r="E498" s="65" t="s">
        <v>2510</v>
      </c>
      <c r="F498" s="63" t="s">
        <v>2495</v>
      </c>
      <c r="G498" s="58" t="s">
        <v>2820</v>
      </c>
      <c r="H498" s="58" t="s">
        <v>2514</v>
      </c>
      <c r="I498" s="58" t="s">
        <v>2515</v>
      </c>
      <c r="J498" s="61" t="s">
        <v>2897</v>
      </c>
      <c r="K498" s="61">
        <v>100</v>
      </c>
      <c r="L498" s="61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</row>
    <row r="499" spans="1:26" ht="15" x14ac:dyDescent="0.25">
      <c r="A499" s="58"/>
      <c r="B499" s="58"/>
      <c r="C499" s="58" t="s">
        <v>2896</v>
      </c>
      <c r="D499" s="58" t="s">
        <v>2835</v>
      </c>
      <c r="E499" s="65" t="s">
        <v>2510</v>
      </c>
      <c r="F499" s="63" t="s">
        <v>2495</v>
      </c>
      <c r="G499" s="58" t="s">
        <v>2836</v>
      </c>
      <c r="H499" s="58" t="s">
        <v>2514</v>
      </c>
      <c r="I499" s="58" t="s">
        <v>2692</v>
      </c>
      <c r="J499" s="58" t="s">
        <v>2837</v>
      </c>
      <c r="K499" s="61">
        <v>70</v>
      </c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</row>
    <row r="500" spans="1:26" ht="15" x14ac:dyDescent="0.25">
      <c r="A500" s="58"/>
      <c r="B500" s="58"/>
      <c r="C500" s="58" t="s">
        <v>2896</v>
      </c>
      <c r="D500" s="58" t="s">
        <v>2838</v>
      </c>
      <c r="E500" s="65" t="s">
        <v>2510</v>
      </c>
      <c r="F500" s="63" t="s">
        <v>2495</v>
      </c>
      <c r="G500" s="58" t="s">
        <v>2839</v>
      </c>
      <c r="H500" s="58" t="s">
        <v>2514</v>
      </c>
      <c r="I500" s="58" t="s">
        <v>2692</v>
      </c>
      <c r="J500" s="58" t="s">
        <v>2898</v>
      </c>
      <c r="K500" s="61">
        <v>70</v>
      </c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</row>
    <row r="501" spans="1:26" ht="15" x14ac:dyDescent="0.25">
      <c r="A501" s="58"/>
      <c r="B501" s="58"/>
      <c r="C501" s="58" t="s">
        <v>2896</v>
      </c>
      <c r="D501" s="58" t="s">
        <v>2899</v>
      </c>
      <c r="E501" s="65" t="s">
        <v>2510</v>
      </c>
      <c r="F501" s="63" t="s">
        <v>2495</v>
      </c>
      <c r="G501" s="58" t="s">
        <v>2900</v>
      </c>
      <c r="H501" s="58" t="s">
        <v>2514</v>
      </c>
      <c r="I501" s="58" t="s">
        <v>2515</v>
      </c>
      <c r="J501" s="58" t="s">
        <v>2515</v>
      </c>
      <c r="K501" s="58" t="s">
        <v>2816</v>
      </c>
      <c r="L501" s="61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</row>
    <row r="502" spans="1:26" ht="15" x14ac:dyDescent="0.25">
      <c r="A502" s="58"/>
      <c r="B502" s="58"/>
      <c r="C502" s="58" t="s">
        <v>2896</v>
      </c>
      <c r="D502" s="61" t="s">
        <v>2851</v>
      </c>
      <c r="E502" s="70" t="s">
        <v>2573</v>
      </c>
      <c r="F502" s="63" t="s">
        <v>2495</v>
      </c>
      <c r="G502" s="58" t="s">
        <v>2852</v>
      </c>
      <c r="H502" s="58" t="s">
        <v>313</v>
      </c>
      <c r="I502" s="58" t="s">
        <v>2546</v>
      </c>
      <c r="J502" s="58" t="s">
        <v>2853</v>
      </c>
      <c r="K502" s="61">
        <v>1.5</v>
      </c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</row>
    <row r="503" spans="1:26" ht="15" x14ac:dyDescent="0.25">
      <c r="A503" s="58"/>
      <c r="B503" s="58"/>
      <c r="C503" s="58" t="s">
        <v>2896</v>
      </c>
      <c r="D503" s="58" t="s">
        <v>2901</v>
      </c>
      <c r="E503" s="65" t="s">
        <v>2660</v>
      </c>
      <c r="F503" s="63" t="s">
        <v>2495</v>
      </c>
      <c r="G503" s="58" t="s">
        <v>2902</v>
      </c>
      <c r="H503" s="58" t="s">
        <v>35</v>
      </c>
      <c r="I503" s="58" t="s">
        <v>2726</v>
      </c>
      <c r="J503" s="58" t="s">
        <v>2878</v>
      </c>
      <c r="K503" s="61">
        <v>3000</v>
      </c>
      <c r="L503" s="61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</row>
    <row r="504" spans="1:26" ht="15" x14ac:dyDescent="0.25">
      <c r="A504" s="58"/>
      <c r="B504" s="58"/>
      <c r="C504" s="58" t="s">
        <v>2896</v>
      </c>
      <c r="D504" s="58" t="s">
        <v>2903</v>
      </c>
      <c r="E504" s="70" t="s">
        <v>2842</v>
      </c>
      <c r="F504" s="63" t="s">
        <v>2495</v>
      </c>
      <c r="G504" s="58" t="s">
        <v>2904</v>
      </c>
      <c r="H504" s="58" t="s">
        <v>2514</v>
      </c>
      <c r="I504" s="58" t="s">
        <v>2905</v>
      </c>
      <c r="J504" s="61" t="s">
        <v>2890</v>
      </c>
      <c r="K504" s="61">
        <v>50000</v>
      </c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</row>
    <row r="505" spans="1:26" ht="15" x14ac:dyDescent="0.25">
      <c r="A505" s="58"/>
      <c r="B505" s="58"/>
      <c r="C505" s="58" t="s">
        <v>2896</v>
      </c>
      <c r="D505" s="58" t="s">
        <v>2724</v>
      </c>
      <c r="E505" s="65" t="s">
        <v>2660</v>
      </c>
      <c r="F505" s="63" t="s">
        <v>2495</v>
      </c>
      <c r="G505" s="58" t="s">
        <v>2725</v>
      </c>
      <c r="H505" s="58" t="s">
        <v>35</v>
      </c>
      <c r="I505" s="58" t="s">
        <v>2726</v>
      </c>
      <c r="J505" s="58" t="s">
        <v>2730</v>
      </c>
      <c r="K505" s="61"/>
      <c r="L505" s="61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</row>
    <row r="506" spans="1:26" ht="15" x14ac:dyDescent="0.25">
      <c r="A506" s="58"/>
      <c r="B506" s="58"/>
      <c r="C506" s="58" t="s">
        <v>2896</v>
      </c>
      <c r="D506" s="58" t="s">
        <v>2728</v>
      </c>
      <c r="E506" s="65" t="s">
        <v>2660</v>
      </c>
      <c r="F506" s="63" t="s">
        <v>2495</v>
      </c>
      <c r="G506" s="58" t="s">
        <v>2729</v>
      </c>
      <c r="H506" s="58" t="s">
        <v>35</v>
      </c>
      <c r="I506" s="58" t="s">
        <v>2726</v>
      </c>
      <c r="J506" s="58" t="s">
        <v>2730</v>
      </c>
      <c r="K506" s="61">
        <v>3000</v>
      </c>
      <c r="L506" s="61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</row>
    <row r="507" spans="1:26" ht="15" x14ac:dyDescent="0.25">
      <c r="A507" s="58"/>
      <c r="B507" s="58"/>
      <c r="C507" s="58" t="s">
        <v>2896</v>
      </c>
      <c r="D507" s="58" t="s">
        <v>2887</v>
      </c>
      <c r="E507" s="70" t="s">
        <v>2842</v>
      </c>
      <c r="F507" s="63" t="s">
        <v>2495</v>
      </c>
      <c r="G507" s="58" t="s">
        <v>2888</v>
      </c>
      <c r="H507" s="58" t="s">
        <v>2514</v>
      </c>
      <c r="I507" s="58" t="s">
        <v>2889</v>
      </c>
      <c r="J507" s="61" t="s">
        <v>2890</v>
      </c>
      <c r="K507" s="61">
        <v>16800</v>
      </c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</row>
    <row r="508" spans="1:26" ht="15" x14ac:dyDescent="0.25">
      <c r="A508" s="58"/>
      <c r="B508" s="58"/>
      <c r="C508" s="58" t="s">
        <v>2896</v>
      </c>
      <c r="D508" s="58" t="s">
        <v>2891</v>
      </c>
      <c r="E508" s="70" t="s">
        <v>2842</v>
      </c>
      <c r="F508" s="63" t="s">
        <v>2495</v>
      </c>
      <c r="G508" s="58" t="s">
        <v>2892</v>
      </c>
      <c r="H508" s="58" t="s">
        <v>2514</v>
      </c>
      <c r="I508" s="58" t="s">
        <v>2889</v>
      </c>
      <c r="J508" s="61" t="s">
        <v>2890</v>
      </c>
      <c r="K508" s="61">
        <v>16800</v>
      </c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</row>
    <row r="509" spans="1:26" ht="15" x14ac:dyDescent="0.25">
      <c r="A509" s="58"/>
      <c r="B509" s="58"/>
      <c r="C509" s="58"/>
      <c r="D509" s="58"/>
      <c r="E509" s="70"/>
      <c r="F509" s="58"/>
      <c r="G509" s="58"/>
      <c r="H509" s="58"/>
      <c r="I509" s="58"/>
      <c r="J509" s="61"/>
      <c r="K509" s="61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</row>
    <row r="510" spans="1:26" ht="15" x14ac:dyDescent="0.25">
      <c r="A510" s="58"/>
      <c r="B510" s="58"/>
      <c r="C510" s="58" t="s">
        <v>2906</v>
      </c>
      <c r="D510" s="58" t="s">
        <v>2671</v>
      </c>
      <c r="E510" s="65" t="s">
        <v>34</v>
      </c>
      <c r="F510" s="63" t="s">
        <v>2495</v>
      </c>
      <c r="G510" s="58" t="s">
        <v>2672</v>
      </c>
      <c r="H510" s="58" t="s">
        <v>267</v>
      </c>
      <c r="I510" s="58" t="s">
        <v>2673</v>
      </c>
      <c r="J510" s="61" t="s">
        <v>2674</v>
      </c>
      <c r="K510" s="61">
        <v>400</v>
      </c>
      <c r="L510" s="58"/>
      <c r="M510" s="61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</row>
    <row r="511" spans="1:26" ht="15" x14ac:dyDescent="0.25">
      <c r="A511" s="58"/>
      <c r="B511" s="58"/>
      <c r="C511" s="58" t="s">
        <v>2906</v>
      </c>
      <c r="D511" s="58" t="s">
        <v>2814</v>
      </c>
      <c r="E511" s="65" t="s">
        <v>2510</v>
      </c>
      <c r="F511" s="63" t="s">
        <v>2495</v>
      </c>
      <c r="G511" s="58" t="s">
        <v>2815</v>
      </c>
      <c r="H511" s="58" t="s">
        <v>2514</v>
      </c>
      <c r="I511" s="58" t="s">
        <v>2515</v>
      </c>
      <c r="J511" s="58" t="s">
        <v>2515</v>
      </c>
      <c r="K511" s="58" t="s">
        <v>2816</v>
      </c>
      <c r="L511" s="61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</row>
    <row r="512" spans="1:26" ht="15" x14ac:dyDescent="0.25">
      <c r="A512" s="58"/>
      <c r="B512" s="58"/>
      <c r="C512" s="58" t="s">
        <v>2906</v>
      </c>
      <c r="D512" s="58" t="s">
        <v>2817</v>
      </c>
      <c r="E512" s="65" t="s">
        <v>2510</v>
      </c>
      <c r="F512" s="63" t="s">
        <v>2495</v>
      </c>
      <c r="G512" s="58" t="s">
        <v>2818</v>
      </c>
      <c r="H512" s="58" t="s">
        <v>2514</v>
      </c>
      <c r="I512" s="58" t="s">
        <v>2515</v>
      </c>
      <c r="J512" s="58" t="s">
        <v>2515</v>
      </c>
      <c r="K512" s="58" t="s">
        <v>2816</v>
      </c>
      <c r="L512" s="61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</row>
    <row r="513" spans="1:26" ht="15" x14ac:dyDescent="0.25">
      <c r="A513" s="58"/>
      <c r="B513" s="58"/>
      <c r="C513" s="58" t="s">
        <v>2906</v>
      </c>
      <c r="D513" s="58" t="s">
        <v>2819</v>
      </c>
      <c r="E513" s="65" t="s">
        <v>2510</v>
      </c>
      <c r="F513" s="63" t="s">
        <v>2495</v>
      </c>
      <c r="G513" s="58" t="s">
        <v>2820</v>
      </c>
      <c r="H513" s="58" t="s">
        <v>2514</v>
      </c>
      <c r="I513" s="58" t="s">
        <v>2515</v>
      </c>
      <c r="J513" s="61" t="s">
        <v>2821</v>
      </c>
      <c r="K513" s="61">
        <v>400</v>
      </c>
      <c r="L513" s="58"/>
      <c r="M513" s="61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</row>
    <row r="514" spans="1:26" ht="15" x14ac:dyDescent="0.25">
      <c r="A514" s="58"/>
      <c r="B514" s="58"/>
      <c r="C514" s="58" t="s">
        <v>2906</v>
      </c>
      <c r="D514" s="58" t="s">
        <v>2907</v>
      </c>
      <c r="E514" s="65" t="s">
        <v>34</v>
      </c>
      <c r="F514" s="63" t="s">
        <v>2495</v>
      </c>
      <c r="G514" s="58" t="s">
        <v>2908</v>
      </c>
      <c r="H514" s="58" t="s">
        <v>267</v>
      </c>
      <c r="I514" s="58" t="s">
        <v>2692</v>
      </c>
      <c r="J514" s="58" t="s">
        <v>2909</v>
      </c>
      <c r="K514" s="61">
        <v>65</v>
      </c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</row>
    <row r="515" spans="1:26" ht="15" x14ac:dyDescent="0.25">
      <c r="A515" s="58"/>
      <c r="B515" s="58"/>
      <c r="C515" s="58" t="s">
        <v>2906</v>
      </c>
      <c r="D515" s="58" t="s">
        <v>2910</v>
      </c>
      <c r="E515" s="65" t="s">
        <v>34</v>
      </c>
      <c r="F515" s="63" t="s">
        <v>2495</v>
      </c>
      <c r="G515" s="58" t="s">
        <v>2911</v>
      </c>
      <c r="H515" s="58" t="s">
        <v>267</v>
      </c>
      <c r="I515" s="58" t="s">
        <v>2692</v>
      </c>
      <c r="J515" s="58" t="s">
        <v>2912</v>
      </c>
      <c r="K515" s="61">
        <v>85</v>
      </c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</row>
    <row r="516" spans="1:26" ht="15" x14ac:dyDescent="0.25">
      <c r="A516" s="58"/>
      <c r="B516" s="58"/>
      <c r="C516" s="58" t="s">
        <v>2906</v>
      </c>
      <c r="D516" s="58" t="s">
        <v>2829</v>
      </c>
      <c r="E516" s="65" t="s">
        <v>2510</v>
      </c>
      <c r="F516" s="63" t="s">
        <v>2495</v>
      </c>
      <c r="G516" s="58" t="s">
        <v>2830</v>
      </c>
      <c r="H516" s="58" t="s">
        <v>2514</v>
      </c>
      <c r="I516" s="58" t="s">
        <v>2692</v>
      </c>
      <c r="J516" s="58" t="s">
        <v>2831</v>
      </c>
      <c r="K516" s="61">
        <v>70</v>
      </c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</row>
    <row r="517" spans="1:26" ht="15" x14ac:dyDescent="0.25">
      <c r="A517" s="58"/>
      <c r="B517" s="58"/>
      <c r="C517" s="58" t="s">
        <v>2906</v>
      </c>
      <c r="D517" s="58" t="s">
        <v>2832</v>
      </c>
      <c r="E517" s="65" t="s">
        <v>2510</v>
      </c>
      <c r="F517" s="63" t="s">
        <v>2495</v>
      </c>
      <c r="G517" s="58" t="s">
        <v>2833</v>
      </c>
      <c r="H517" s="58" t="s">
        <v>2514</v>
      </c>
      <c r="I517" s="58" t="s">
        <v>2692</v>
      </c>
      <c r="J517" s="58" t="s">
        <v>2834</v>
      </c>
      <c r="K517" s="61">
        <v>70</v>
      </c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</row>
    <row r="518" spans="1:26" ht="15" x14ac:dyDescent="0.25">
      <c r="A518" s="58"/>
      <c r="B518" s="58"/>
      <c r="C518" s="58" t="s">
        <v>2906</v>
      </c>
      <c r="D518" s="58" t="s">
        <v>2835</v>
      </c>
      <c r="E518" s="65" t="s">
        <v>2510</v>
      </c>
      <c r="F518" s="63" t="s">
        <v>2495</v>
      </c>
      <c r="G518" s="58" t="s">
        <v>2836</v>
      </c>
      <c r="H518" s="58" t="s">
        <v>2514</v>
      </c>
      <c r="I518" s="58" t="s">
        <v>2692</v>
      </c>
      <c r="J518" s="58" t="s">
        <v>2913</v>
      </c>
      <c r="K518" s="61">
        <v>70</v>
      </c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</row>
    <row r="519" spans="1:26" ht="15" x14ac:dyDescent="0.25">
      <c r="A519" s="58"/>
      <c r="B519" s="58"/>
      <c r="C519" s="58" t="s">
        <v>2906</v>
      </c>
      <c r="D519" s="58" t="s">
        <v>2914</v>
      </c>
      <c r="E519" s="65" t="s">
        <v>34</v>
      </c>
      <c r="F519" s="63" t="s">
        <v>2495</v>
      </c>
      <c r="G519" s="58" t="s">
        <v>2915</v>
      </c>
      <c r="H519" s="58" t="s">
        <v>267</v>
      </c>
      <c r="I519" s="58" t="s">
        <v>2673</v>
      </c>
      <c r="J519" s="61" t="s">
        <v>2674</v>
      </c>
      <c r="K519" s="61">
        <v>400</v>
      </c>
      <c r="L519" s="58"/>
      <c r="M519" s="61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</row>
    <row r="520" spans="1:26" ht="15" x14ac:dyDescent="0.25">
      <c r="A520" s="58"/>
      <c r="B520" s="58"/>
      <c r="C520" s="58" t="s">
        <v>2906</v>
      </c>
      <c r="D520" s="58" t="s">
        <v>2844</v>
      </c>
      <c r="E520" s="65" t="s">
        <v>2510</v>
      </c>
      <c r="F520" s="63" t="s">
        <v>2495</v>
      </c>
      <c r="G520" s="58" t="s">
        <v>2845</v>
      </c>
      <c r="H520" s="58" t="s">
        <v>2514</v>
      </c>
      <c r="I520" s="58" t="s">
        <v>2515</v>
      </c>
      <c r="J520" s="58" t="s">
        <v>2515</v>
      </c>
      <c r="K520" s="58" t="s">
        <v>2816</v>
      </c>
      <c r="L520" s="61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</row>
    <row r="521" spans="1:26" ht="15" x14ac:dyDescent="0.25">
      <c r="A521" s="58"/>
      <c r="B521" s="58"/>
      <c r="C521" s="58" t="s">
        <v>2906</v>
      </c>
      <c r="D521" s="58" t="s">
        <v>2846</v>
      </c>
      <c r="E521" s="65" t="s">
        <v>2510</v>
      </c>
      <c r="F521" s="63" t="s">
        <v>2495</v>
      </c>
      <c r="G521" s="58" t="s">
        <v>2847</v>
      </c>
      <c r="H521" s="58" t="s">
        <v>2514</v>
      </c>
      <c r="I521" s="58" t="s">
        <v>2515</v>
      </c>
      <c r="J521" s="61" t="s">
        <v>2821</v>
      </c>
      <c r="K521" s="61">
        <v>400</v>
      </c>
      <c r="L521" s="58"/>
      <c r="M521" s="61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</row>
    <row r="522" spans="1:26" ht="15" x14ac:dyDescent="0.25">
      <c r="A522" s="58"/>
      <c r="B522" s="58"/>
      <c r="C522" s="58" t="s">
        <v>2906</v>
      </c>
      <c r="D522" s="61" t="s">
        <v>2851</v>
      </c>
      <c r="E522" s="70" t="s">
        <v>2573</v>
      </c>
      <c r="F522" s="63" t="s">
        <v>2495</v>
      </c>
      <c r="G522" s="58" t="s">
        <v>2852</v>
      </c>
      <c r="H522" s="58" t="s">
        <v>313</v>
      </c>
      <c r="I522" s="58" t="s">
        <v>2546</v>
      </c>
      <c r="J522" s="58" t="s">
        <v>2853</v>
      </c>
      <c r="K522" s="61">
        <v>1.5</v>
      </c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</row>
    <row r="523" spans="1:26" ht="15" x14ac:dyDescent="0.25">
      <c r="A523" s="58"/>
      <c r="B523" s="58"/>
      <c r="C523" s="58" t="s">
        <v>2906</v>
      </c>
      <c r="D523" s="58" t="s">
        <v>2916</v>
      </c>
      <c r="E523" s="70" t="s">
        <v>2842</v>
      </c>
      <c r="F523" s="63" t="s">
        <v>2495</v>
      </c>
      <c r="G523" s="58" t="s">
        <v>2917</v>
      </c>
      <c r="H523" s="58" t="s">
        <v>2514</v>
      </c>
      <c r="I523" s="58" t="s">
        <v>2889</v>
      </c>
      <c r="J523" s="61" t="s">
        <v>2890</v>
      </c>
      <c r="K523" s="61">
        <v>50000</v>
      </c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</row>
    <row r="524" spans="1:26" ht="15" x14ac:dyDescent="0.25">
      <c r="A524" s="58"/>
      <c r="B524" s="58"/>
      <c r="C524" s="58" t="s">
        <v>2906</v>
      </c>
      <c r="D524" s="58" t="s">
        <v>2918</v>
      </c>
      <c r="E524" s="65" t="s">
        <v>2510</v>
      </c>
      <c r="F524" s="63" t="s">
        <v>2495</v>
      </c>
      <c r="G524" s="58" t="s">
        <v>2919</v>
      </c>
      <c r="H524" s="58" t="s">
        <v>2514</v>
      </c>
      <c r="I524" s="58" t="s">
        <v>2692</v>
      </c>
      <c r="J524" s="58" t="s">
        <v>2867</v>
      </c>
      <c r="K524" s="61">
        <v>70</v>
      </c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</row>
    <row r="525" spans="1:26" ht="15" x14ac:dyDescent="0.25">
      <c r="A525" s="58"/>
      <c r="B525" s="58"/>
      <c r="C525" s="58" t="s">
        <v>2906</v>
      </c>
      <c r="D525" s="58" t="s">
        <v>2724</v>
      </c>
      <c r="E525" s="65" t="s">
        <v>2660</v>
      </c>
      <c r="F525" s="63" t="s">
        <v>2495</v>
      </c>
      <c r="G525" s="58" t="s">
        <v>2725</v>
      </c>
      <c r="H525" s="58" t="s">
        <v>35</v>
      </c>
      <c r="I525" s="58" t="s">
        <v>2726</v>
      </c>
      <c r="J525" s="58" t="s">
        <v>2730</v>
      </c>
      <c r="K525" s="61"/>
      <c r="L525" s="61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</row>
    <row r="526" spans="1:26" ht="15" x14ac:dyDescent="0.25">
      <c r="A526" s="58"/>
      <c r="B526" s="58"/>
      <c r="C526" s="58" t="s">
        <v>2906</v>
      </c>
      <c r="D526" s="58" t="s">
        <v>2879</v>
      </c>
      <c r="E526" s="65" t="s">
        <v>34</v>
      </c>
      <c r="F526" s="63" t="s">
        <v>2495</v>
      </c>
      <c r="G526" s="58" t="s">
        <v>2880</v>
      </c>
      <c r="H526" s="58" t="s">
        <v>2514</v>
      </c>
      <c r="I526" s="58" t="s">
        <v>2692</v>
      </c>
      <c r="J526" s="58" t="s">
        <v>2881</v>
      </c>
      <c r="K526" s="61">
        <v>60</v>
      </c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</row>
    <row r="527" spans="1:26" ht="15" x14ac:dyDescent="0.25">
      <c r="A527" s="58"/>
      <c r="B527" s="58"/>
      <c r="C527" s="58" t="s">
        <v>2906</v>
      </c>
      <c r="D527" s="58" t="s">
        <v>2728</v>
      </c>
      <c r="E527" s="65" t="s">
        <v>2660</v>
      </c>
      <c r="F527" s="63" t="s">
        <v>2495</v>
      </c>
      <c r="G527" s="58" t="s">
        <v>2729</v>
      </c>
      <c r="H527" s="58" t="s">
        <v>35</v>
      </c>
      <c r="I527" s="58" t="s">
        <v>2726</v>
      </c>
      <c r="J527" s="58" t="s">
        <v>2730</v>
      </c>
      <c r="K527" s="61">
        <v>3000</v>
      </c>
      <c r="L527" s="61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</row>
    <row r="528" spans="1:26" ht="15" x14ac:dyDescent="0.25">
      <c r="A528" s="58"/>
      <c r="B528" s="58"/>
      <c r="C528" s="58" t="s">
        <v>2906</v>
      </c>
      <c r="D528" s="61" t="s">
        <v>2753</v>
      </c>
      <c r="E528" s="65" t="s">
        <v>2494</v>
      </c>
      <c r="F528" s="63" t="s">
        <v>2495</v>
      </c>
      <c r="G528" s="58" t="s">
        <v>2754</v>
      </c>
      <c r="H528" s="58" t="s">
        <v>313</v>
      </c>
      <c r="I528" s="58" t="s">
        <v>2530</v>
      </c>
      <c r="J528" s="58" t="s">
        <v>2755</v>
      </c>
      <c r="K528" s="61" t="s">
        <v>2756</v>
      </c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</row>
    <row r="529" spans="1:26" ht="15" x14ac:dyDescent="0.25">
      <c r="A529" s="58"/>
      <c r="B529" s="58"/>
      <c r="C529" s="58" t="s">
        <v>2906</v>
      </c>
      <c r="D529" s="58" t="s">
        <v>2887</v>
      </c>
      <c r="E529" s="70" t="s">
        <v>2842</v>
      </c>
      <c r="F529" s="63" t="s">
        <v>2495</v>
      </c>
      <c r="G529" s="58" t="s">
        <v>2888</v>
      </c>
      <c r="H529" s="58" t="s">
        <v>2514</v>
      </c>
      <c r="I529" s="58" t="s">
        <v>2889</v>
      </c>
      <c r="J529" s="61" t="s">
        <v>2890</v>
      </c>
      <c r="K529" s="61">
        <v>16800</v>
      </c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</row>
    <row r="530" spans="1:26" ht="15" x14ac:dyDescent="0.25">
      <c r="A530" s="58"/>
      <c r="B530" s="58"/>
      <c r="C530" s="58" t="s">
        <v>2906</v>
      </c>
      <c r="D530" s="58" t="s">
        <v>2891</v>
      </c>
      <c r="E530" s="70" t="s">
        <v>2842</v>
      </c>
      <c r="F530" s="63" t="s">
        <v>2495</v>
      </c>
      <c r="G530" s="58" t="s">
        <v>2892</v>
      </c>
      <c r="H530" s="58" t="s">
        <v>2514</v>
      </c>
      <c r="I530" s="58" t="s">
        <v>2889</v>
      </c>
      <c r="J530" s="61" t="s">
        <v>2890</v>
      </c>
      <c r="K530" s="61">
        <v>16800</v>
      </c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</row>
    <row r="531" spans="1:26" ht="15" x14ac:dyDescent="0.25">
      <c r="A531" s="58"/>
      <c r="B531" s="58"/>
      <c r="C531" s="58"/>
      <c r="D531" s="58"/>
      <c r="E531" s="70"/>
      <c r="F531" s="58"/>
      <c r="G531" s="58"/>
      <c r="H531" s="58"/>
      <c r="I531" s="58"/>
      <c r="J531" s="61"/>
      <c r="K531" s="61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</row>
    <row r="532" spans="1:26" ht="15" x14ac:dyDescent="0.25">
      <c r="A532" s="58"/>
      <c r="B532" s="58"/>
      <c r="C532" s="58" t="s">
        <v>2920</v>
      </c>
      <c r="D532" s="58" t="s">
        <v>2921</v>
      </c>
      <c r="E532" s="65" t="s">
        <v>34</v>
      </c>
      <c r="F532" s="63" t="s">
        <v>2495</v>
      </c>
      <c r="G532" s="58" t="s">
        <v>2922</v>
      </c>
      <c r="H532" s="58" t="s">
        <v>267</v>
      </c>
      <c r="I532" s="58" t="s">
        <v>2518</v>
      </c>
      <c r="J532" s="58"/>
      <c r="K532" s="61"/>
      <c r="L532" s="61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</row>
    <row r="533" spans="1:26" ht="15" x14ac:dyDescent="0.25">
      <c r="A533" s="58"/>
      <c r="B533" s="58"/>
      <c r="C533" s="58" t="s">
        <v>2920</v>
      </c>
      <c r="D533" s="58" t="s">
        <v>2923</v>
      </c>
      <c r="E533" s="65" t="s">
        <v>720</v>
      </c>
      <c r="F533" s="63" t="s">
        <v>2495</v>
      </c>
      <c r="G533" s="58" t="s">
        <v>2924</v>
      </c>
      <c r="H533" s="58" t="s">
        <v>2514</v>
      </c>
      <c r="I533" s="58" t="s">
        <v>2925</v>
      </c>
      <c r="J533" s="58"/>
      <c r="K533" s="58"/>
      <c r="L533" s="61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</row>
    <row r="534" spans="1:26" ht="15" x14ac:dyDescent="0.25">
      <c r="A534" s="58"/>
      <c r="B534" s="58"/>
      <c r="C534" s="58"/>
      <c r="D534" s="58"/>
      <c r="E534" s="65"/>
      <c r="F534" s="58"/>
      <c r="G534" s="58"/>
      <c r="H534" s="58"/>
      <c r="I534" s="58"/>
      <c r="J534" s="58"/>
      <c r="K534" s="58"/>
      <c r="L534" s="61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</row>
    <row r="535" spans="1:26" ht="15" x14ac:dyDescent="0.25">
      <c r="A535" s="58"/>
      <c r="B535" s="58"/>
      <c r="C535" s="58" t="s">
        <v>2926</v>
      </c>
      <c r="D535" s="58" t="s">
        <v>2927</v>
      </c>
      <c r="E535" s="69" t="s">
        <v>34</v>
      </c>
      <c r="F535" s="63" t="s">
        <v>2495</v>
      </c>
      <c r="G535" s="58" t="s">
        <v>2928</v>
      </c>
      <c r="H535" s="58" t="s">
        <v>267</v>
      </c>
      <c r="I535" s="58" t="s">
        <v>2673</v>
      </c>
      <c r="J535" s="58" t="s">
        <v>2929</v>
      </c>
      <c r="K535" s="61" t="s">
        <v>2813</v>
      </c>
      <c r="L535" s="61"/>
      <c r="M535" s="61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</row>
    <row r="536" spans="1:26" ht="15" x14ac:dyDescent="0.25">
      <c r="A536" s="58"/>
      <c r="B536" s="58"/>
      <c r="C536" s="58" t="s">
        <v>2926</v>
      </c>
      <c r="D536" s="58" t="s">
        <v>2901</v>
      </c>
      <c r="E536" s="65" t="s">
        <v>2660</v>
      </c>
      <c r="F536" s="63" t="s">
        <v>2495</v>
      </c>
      <c r="G536" s="58" t="s">
        <v>2902</v>
      </c>
      <c r="H536" s="58" t="s">
        <v>35</v>
      </c>
      <c r="I536" s="58" t="s">
        <v>2726</v>
      </c>
      <c r="J536" s="58" t="s">
        <v>2878</v>
      </c>
      <c r="K536" s="61">
        <v>3000</v>
      </c>
      <c r="L536" s="61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</row>
    <row r="537" spans="1:26" ht="15" x14ac:dyDescent="0.25">
      <c r="A537" s="58"/>
      <c r="B537" s="58"/>
      <c r="C537" s="58" t="s">
        <v>2926</v>
      </c>
      <c r="D537" s="58" t="s">
        <v>2930</v>
      </c>
      <c r="E537" s="65" t="s">
        <v>720</v>
      </c>
      <c r="F537" s="63" t="s">
        <v>2495</v>
      </c>
      <c r="G537" s="58" t="s">
        <v>2931</v>
      </c>
      <c r="H537" s="58" t="s">
        <v>267</v>
      </c>
      <c r="I537" s="58" t="s">
        <v>2688</v>
      </c>
      <c r="J537" s="58" t="s">
        <v>2689</v>
      </c>
      <c r="K537" s="61" t="s">
        <v>2932</v>
      </c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</row>
    <row r="538" spans="1:26" ht="15" x14ac:dyDescent="0.25">
      <c r="A538" s="58"/>
      <c r="B538" s="58"/>
      <c r="C538" s="58" t="s">
        <v>2926</v>
      </c>
      <c r="D538" s="61" t="s">
        <v>2933</v>
      </c>
      <c r="E538" s="65" t="s">
        <v>34</v>
      </c>
      <c r="F538" s="63" t="s">
        <v>2495</v>
      </c>
      <c r="G538" s="58" t="s">
        <v>2934</v>
      </c>
      <c r="H538" s="58" t="s">
        <v>313</v>
      </c>
      <c r="I538" s="58" t="s">
        <v>2525</v>
      </c>
      <c r="J538" s="58" t="s">
        <v>2935</v>
      </c>
      <c r="K538" s="61">
        <v>40</v>
      </c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</row>
    <row r="539" spans="1:26" ht="15" x14ac:dyDescent="0.25">
      <c r="A539" s="58"/>
      <c r="B539" s="58"/>
      <c r="C539" s="58" t="s">
        <v>2926</v>
      </c>
      <c r="D539" s="58" t="s">
        <v>2724</v>
      </c>
      <c r="E539" s="65" t="s">
        <v>2660</v>
      </c>
      <c r="F539" s="63" t="s">
        <v>2495</v>
      </c>
      <c r="G539" s="58" t="s">
        <v>2725</v>
      </c>
      <c r="H539" s="58" t="s">
        <v>35</v>
      </c>
      <c r="I539" s="58" t="s">
        <v>2726</v>
      </c>
      <c r="J539" s="58" t="s">
        <v>2727</v>
      </c>
      <c r="K539" s="61"/>
      <c r="L539" s="61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</row>
    <row r="540" spans="1:26" ht="15" x14ac:dyDescent="0.25">
      <c r="A540" s="58"/>
      <c r="B540" s="58"/>
      <c r="C540" s="58" t="s">
        <v>2926</v>
      </c>
      <c r="D540" s="58" t="s">
        <v>2728</v>
      </c>
      <c r="E540" s="65" t="s">
        <v>2660</v>
      </c>
      <c r="F540" s="63" t="s">
        <v>2495</v>
      </c>
      <c r="G540" s="58" t="s">
        <v>2729</v>
      </c>
      <c r="H540" s="58" t="s">
        <v>35</v>
      </c>
      <c r="I540" s="58" t="s">
        <v>2726</v>
      </c>
      <c r="J540" s="58" t="s">
        <v>2730</v>
      </c>
      <c r="K540" s="61">
        <v>3000</v>
      </c>
      <c r="L540" s="61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</row>
    <row r="541" spans="1:26" ht="15" x14ac:dyDescent="0.25">
      <c r="A541" s="58"/>
      <c r="B541" s="58"/>
      <c r="C541" s="58"/>
      <c r="D541" s="58"/>
      <c r="E541" s="65"/>
      <c r="F541" s="58"/>
      <c r="G541" s="58"/>
      <c r="H541" s="58"/>
      <c r="I541" s="58"/>
      <c r="J541" s="58"/>
      <c r="K541" s="61"/>
      <c r="L541" s="61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</row>
    <row r="542" spans="1:26" ht="15" x14ac:dyDescent="0.25">
      <c r="A542" s="58"/>
      <c r="B542" s="58"/>
      <c r="C542" s="58" t="s">
        <v>2936</v>
      </c>
      <c r="D542" s="61" t="s">
        <v>2937</v>
      </c>
      <c r="E542" s="70" t="s">
        <v>2573</v>
      </c>
      <c r="F542" s="63" t="s">
        <v>2495</v>
      </c>
      <c r="G542" s="58" t="s">
        <v>2938</v>
      </c>
      <c r="H542" s="58" t="s">
        <v>313</v>
      </c>
      <c r="I542" s="58" t="s">
        <v>2546</v>
      </c>
      <c r="J542" s="58" t="s">
        <v>2853</v>
      </c>
      <c r="K542" s="61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</row>
    <row r="543" spans="1:26" ht="15" x14ac:dyDescent="0.25">
      <c r="A543" s="58"/>
      <c r="B543" s="58"/>
      <c r="C543" s="58" t="s">
        <v>2936</v>
      </c>
      <c r="D543" s="58" t="s">
        <v>2822</v>
      </c>
      <c r="E543" s="64" t="s">
        <v>34</v>
      </c>
      <c r="F543" s="63" t="s">
        <v>2495</v>
      </c>
      <c r="G543" s="67" t="s">
        <v>2823</v>
      </c>
      <c r="H543" s="58" t="s">
        <v>313</v>
      </c>
      <c r="I543" s="58" t="s">
        <v>2782</v>
      </c>
      <c r="J543" s="61" t="s">
        <v>2824</v>
      </c>
      <c r="K543" s="61">
        <v>2</v>
      </c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</row>
    <row r="544" spans="1:26" ht="15" x14ac:dyDescent="0.25">
      <c r="A544" s="58"/>
      <c r="B544" s="58"/>
      <c r="C544" s="58" t="s">
        <v>2936</v>
      </c>
      <c r="D544" s="58" t="s">
        <v>2939</v>
      </c>
      <c r="E544" s="65" t="s">
        <v>34</v>
      </c>
      <c r="F544" s="63" t="s">
        <v>2495</v>
      </c>
      <c r="G544" s="58" t="s">
        <v>2940</v>
      </c>
      <c r="H544" s="58" t="s">
        <v>313</v>
      </c>
      <c r="I544" s="58" t="s">
        <v>2530</v>
      </c>
      <c r="J544" s="61" t="s">
        <v>2941</v>
      </c>
      <c r="K544" s="61" t="s">
        <v>2942</v>
      </c>
      <c r="L544" s="58"/>
      <c r="M544" s="61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</row>
    <row r="545" spans="1:26" ht="15" x14ac:dyDescent="0.25">
      <c r="A545" s="58"/>
      <c r="B545" s="58"/>
      <c r="C545" s="58" t="s">
        <v>2936</v>
      </c>
      <c r="D545" s="61" t="s">
        <v>2851</v>
      </c>
      <c r="E545" s="70" t="s">
        <v>2573</v>
      </c>
      <c r="F545" s="63" t="s">
        <v>2495</v>
      </c>
      <c r="G545" s="58" t="s">
        <v>2852</v>
      </c>
      <c r="H545" s="58" t="s">
        <v>313</v>
      </c>
      <c r="I545" s="58" t="s">
        <v>2546</v>
      </c>
      <c r="J545" s="58" t="s">
        <v>2853</v>
      </c>
      <c r="K545" s="61">
        <v>11.3</v>
      </c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</row>
    <row r="546" spans="1:26" ht="15" x14ac:dyDescent="0.25">
      <c r="A546" s="58"/>
      <c r="B546" s="58"/>
      <c r="C546" s="58" t="s">
        <v>2936</v>
      </c>
      <c r="D546" s="58" t="s">
        <v>2943</v>
      </c>
      <c r="E546" s="65" t="s">
        <v>34</v>
      </c>
      <c r="F546" s="63" t="s">
        <v>2495</v>
      </c>
      <c r="G546" s="58" t="s">
        <v>2944</v>
      </c>
      <c r="H546" s="58" t="s">
        <v>267</v>
      </c>
      <c r="I546" s="58" t="s">
        <v>2692</v>
      </c>
      <c r="J546" s="58" t="s">
        <v>2945</v>
      </c>
      <c r="K546" s="61">
        <v>70</v>
      </c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</row>
    <row r="547" spans="1:26" ht="15" x14ac:dyDescent="0.25">
      <c r="A547" s="58"/>
      <c r="B547" s="58"/>
      <c r="C547" s="58" t="s">
        <v>2936</v>
      </c>
      <c r="D547" s="58" t="s">
        <v>2946</v>
      </c>
      <c r="E547" s="65" t="s">
        <v>34</v>
      </c>
      <c r="F547" s="63" t="s">
        <v>2495</v>
      </c>
      <c r="G547" s="58" t="s">
        <v>2947</v>
      </c>
      <c r="H547" s="58" t="s">
        <v>313</v>
      </c>
      <c r="I547" s="58" t="s">
        <v>2546</v>
      </c>
      <c r="J547" s="61" t="s">
        <v>2948</v>
      </c>
      <c r="K547" s="61">
        <v>1E-4</v>
      </c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</row>
    <row r="548" spans="1:26" ht="15" x14ac:dyDescent="0.25">
      <c r="A548" s="58"/>
      <c r="B548" s="58"/>
      <c r="C548" s="58" t="s">
        <v>2936</v>
      </c>
      <c r="D548" s="58" t="s">
        <v>2949</v>
      </c>
      <c r="E548" s="65" t="s">
        <v>34</v>
      </c>
      <c r="F548" s="63" t="s">
        <v>2495</v>
      </c>
      <c r="G548" s="58" t="s">
        <v>2950</v>
      </c>
      <c r="H548" s="58" t="s">
        <v>267</v>
      </c>
      <c r="I548" s="58" t="s">
        <v>2692</v>
      </c>
      <c r="J548" s="58" t="s">
        <v>2951</v>
      </c>
      <c r="K548" s="61">
        <v>45</v>
      </c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</row>
    <row r="549" spans="1:26" ht="15" x14ac:dyDescent="0.25">
      <c r="A549" s="58"/>
      <c r="B549" s="58"/>
      <c r="C549" s="58" t="s">
        <v>2936</v>
      </c>
      <c r="D549" s="58" t="s">
        <v>2952</v>
      </c>
      <c r="E549" s="65" t="s">
        <v>34</v>
      </c>
      <c r="F549" s="63" t="s">
        <v>2495</v>
      </c>
      <c r="G549" s="58" t="s">
        <v>2953</v>
      </c>
      <c r="H549" s="58" t="s">
        <v>267</v>
      </c>
      <c r="I549" s="58" t="s">
        <v>2518</v>
      </c>
      <c r="J549" s="58" t="s">
        <v>2954</v>
      </c>
      <c r="K549" s="61">
        <v>5</v>
      </c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</row>
    <row r="550" spans="1:26" ht="15" x14ac:dyDescent="0.25">
      <c r="A550" s="58"/>
      <c r="B550" s="58"/>
      <c r="C550" s="58" t="s">
        <v>2936</v>
      </c>
      <c r="D550" s="58" t="s">
        <v>2955</v>
      </c>
      <c r="E550" s="65" t="s">
        <v>2660</v>
      </c>
      <c r="F550" s="63" t="s">
        <v>2495</v>
      </c>
      <c r="G550" s="58" t="s">
        <v>2956</v>
      </c>
      <c r="H550" s="58" t="s">
        <v>35</v>
      </c>
      <c r="I550" s="58" t="s">
        <v>2726</v>
      </c>
      <c r="J550" s="58" t="s">
        <v>2730</v>
      </c>
      <c r="K550" s="61"/>
      <c r="L550" s="61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</row>
    <row r="551" spans="1:26" ht="15" x14ac:dyDescent="0.25">
      <c r="A551" s="58"/>
      <c r="B551" s="58"/>
      <c r="C551" s="58" t="s">
        <v>2936</v>
      </c>
      <c r="D551" s="61" t="s">
        <v>2874</v>
      </c>
      <c r="E551" s="65" t="s">
        <v>2573</v>
      </c>
      <c r="F551" s="63" t="s">
        <v>2495</v>
      </c>
      <c r="G551" s="58" t="s">
        <v>2875</v>
      </c>
      <c r="H551" s="58" t="s">
        <v>313</v>
      </c>
      <c r="I551" s="58" t="s">
        <v>2546</v>
      </c>
      <c r="J551" s="58" t="s">
        <v>2957</v>
      </c>
      <c r="K551" s="61">
        <v>0.5</v>
      </c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</row>
    <row r="552" spans="1:26" ht="15" x14ac:dyDescent="0.25">
      <c r="A552" s="58"/>
      <c r="B552" s="58"/>
      <c r="C552" s="58" t="s">
        <v>2936</v>
      </c>
      <c r="D552" s="58" t="s">
        <v>2724</v>
      </c>
      <c r="E552" s="65" t="s">
        <v>2660</v>
      </c>
      <c r="F552" s="63" t="s">
        <v>2495</v>
      </c>
      <c r="G552" s="58" t="s">
        <v>2725</v>
      </c>
      <c r="H552" s="58" t="s">
        <v>35</v>
      </c>
      <c r="I552" s="58" t="s">
        <v>2726</v>
      </c>
      <c r="J552" s="58" t="s">
        <v>2730</v>
      </c>
      <c r="K552" s="61"/>
      <c r="L552" s="61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</row>
    <row r="553" spans="1:26" ht="15" x14ac:dyDescent="0.25">
      <c r="A553" s="58"/>
      <c r="B553" s="58"/>
      <c r="C553" s="58" t="s">
        <v>2936</v>
      </c>
      <c r="D553" s="58" t="s">
        <v>2879</v>
      </c>
      <c r="E553" s="65" t="s">
        <v>34</v>
      </c>
      <c r="F553" s="63" t="s">
        <v>2495</v>
      </c>
      <c r="G553" s="58" t="s">
        <v>2880</v>
      </c>
      <c r="H553" s="58" t="s">
        <v>2514</v>
      </c>
      <c r="I553" s="58" t="s">
        <v>2692</v>
      </c>
      <c r="J553" s="58" t="s">
        <v>2881</v>
      </c>
      <c r="K553" s="61">
        <v>60</v>
      </c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</row>
    <row r="554" spans="1:26" ht="15" x14ac:dyDescent="0.25">
      <c r="A554" s="58"/>
      <c r="B554" s="58"/>
      <c r="C554" s="58" t="s">
        <v>2936</v>
      </c>
      <c r="D554" s="58" t="s">
        <v>2728</v>
      </c>
      <c r="E554" s="65" t="s">
        <v>2660</v>
      </c>
      <c r="F554" s="63" t="s">
        <v>2495</v>
      </c>
      <c r="G554" s="58" t="s">
        <v>2729</v>
      </c>
      <c r="H554" s="58" t="s">
        <v>35</v>
      </c>
      <c r="I554" s="58" t="s">
        <v>2726</v>
      </c>
      <c r="J554" s="58" t="s">
        <v>2730</v>
      </c>
      <c r="K554" s="61">
        <v>3000</v>
      </c>
      <c r="L554" s="61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</row>
    <row r="555" spans="1:26" ht="15" x14ac:dyDescent="0.25">
      <c r="A555" s="58"/>
      <c r="B555" s="58"/>
      <c r="C555" s="58" t="s">
        <v>2936</v>
      </c>
      <c r="D555" s="61" t="s">
        <v>2753</v>
      </c>
      <c r="E555" s="65" t="s">
        <v>2494</v>
      </c>
      <c r="F555" s="63" t="s">
        <v>2495</v>
      </c>
      <c r="G555" s="58" t="s">
        <v>2754</v>
      </c>
      <c r="H555" s="58" t="s">
        <v>313</v>
      </c>
      <c r="I555" s="58" t="s">
        <v>2530</v>
      </c>
      <c r="J555" s="58" t="s">
        <v>2755</v>
      </c>
      <c r="K555" s="61" t="s">
        <v>2756</v>
      </c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</row>
    <row r="556" spans="1:26" ht="15" x14ac:dyDescent="0.25">
      <c r="A556" s="58"/>
      <c r="B556" s="58"/>
      <c r="C556" s="58" t="s">
        <v>2936</v>
      </c>
      <c r="D556" s="58" t="s">
        <v>2891</v>
      </c>
      <c r="E556" s="70" t="s">
        <v>2842</v>
      </c>
      <c r="F556" s="63" t="s">
        <v>2495</v>
      </c>
      <c r="G556" s="58" t="s">
        <v>2892</v>
      </c>
      <c r="H556" s="58" t="s">
        <v>2514</v>
      </c>
      <c r="I556" s="58" t="s">
        <v>2889</v>
      </c>
      <c r="J556" s="61" t="s">
        <v>2890</v>
      </c>
      <c r="K556" s="61">
        <v>16800</v>
      </c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</row>
    <row r="557" spans="1:26" ht="15" x14ac:dyDescent="0.25">
      <c r="A557" s="58"/>
      <c r="B557" s="58"/>
      <c r="C557" s="58"/>
      <c r="D557" s="58"/>
      <c r="E557" s="70"/>
      <c r="F557" s="58"/>
      <c r="G557" s="58"/>
      <c r="H557" s="58"/>
      <c r="I557" s="58"/>
      <c r="J557" s="61"/>
      <c r="K557" s="61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</row>
    <row r="558" spans="1:26" ht="15" x14ac:dyDescent="0.25">
      <c r="A558" s="58"/>
      <c r="B558" s="58"/>
      <c r="C558" s="58" t="s">
        <v>2958</v>
      </c>
      <c r="D558" s="58" t="s">
        <v>2671</v>
      </c>
      <c r="E558" s="65" t="s">
        <v>34</v>
      </c>
      <c r="F558" s="63" t="s">
        <v>2495</v>
      </c>
      <c r="G558" s="58" t="s">
        <v>2672</v>
      </c>
      <c r="H558" s="58" t="s">
        <v>267</v>
      </c>
      <c r="I558" s="58" t="s">
        <v>2673</v>
      </c>
      <c r="J558" s="61" t="s">
        <v>2674</v>
      </c>
      <c r="K558" s="61">
        <v>400</v>
      </c>
      <c r="L558" s="58"/>
      <c r="M558" s="61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</row>
    <row r="559" spans="1:26" ht="15" x14ac:dyDescent="0.25">
      <c r="A559" s="58"/>
      <c r="B559" s="58"/>
      <c r="C559" s="58" t="s">
        <v>2958</v>
      </c>
      <c r="D559" s="58" t="s">
        <v>2959</v>
      </c>
      <c r="E559" s="65" t="s">
        <v>34</v>
      </c>
      <c r="F559" s="63" t="s">
        <v>2495</v>
      </c>
      <c r="G559" s="58" t="s">
        <v>2960</v>
      </c>
      <c r="H559" s="58" t="s">
        <v>267</v>
      </c>
      <c r="I559" s="58" t="s">
        <v>2673</v>
      </c>
      <c r="J559" s="61" t="s">
        <v>2961</v>
      </c>
      <c r="K559" s="61">
        <v>400</v>
      </c>
      <c r="L559" s="58"/>
      <c r="M559" s="61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</row>
    <row r="560" spans="1:26" ht="15" x14ac:dyDescent="0.25">
      <c r="A560" s="58"/>
      <c r="B560" s="58"/>
      <c r="C560" s="58" t="s">
        <v>2958</v>
      </c>
      <c r="D560" s="58" t="s">
        <v>2822</v>
      </c>
      <c r="E560" s="64" t="s">
        <v>34</v>
      </c>
      <c r="F560" s="63" t="s">
        <v>2495</v>
      </c>
      <c r="G560" s="67" t="s">
        <v>2823</v>
      </c>
      <c r="H560" s="58" t="s">
        <v>313</v>
      </c>
      <c r="I560" s="58" t="s">
        <v>2782</v>
      </c>
      <c r="J560" s="61" t="s">
        <v>2824</v>
      </c>
      <c r="K560" s="61">
        <v>2</v>
      </c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</row>
    <row r="561" spans="1:26" ht="15" x14ac:dyDescent="0.25">
      <c r="A561" s="58"/>
      <c r="B561" s="58"/>
      <c r="C561" s="58" t="s">
        <v>2958</v>
      </c>
      <c r="D561" s="58" t="s">
        <v>2962</v>
      </c>
      <c r="E561" s="65" t="s">
        <v>34</v>
      </c>
      <c r="F561" s="63" t="s">
        <v>2495</v>
      </c>
      <c r="G561" s="58" t="s">
        <v>2963</v>
      </c>
      <c r="H561" s="58" t="s">
        <v>267</v>
      </c>
      <c r="I561" s="58" t="s">
        <v>2692</v>
      </c>
      <c r="J561" s="58" t="s">
        <v>2909</v>
      </c>
      <c r="K561" s="61">
        <v>65</v>
      </c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</row>
    <row r="562" spans="1:26" ht="15" x14ac:dyDescent="0.25">
      <c r="A562" s="58"/>
      <c r="B562" s="58"/>
      <c r="C562" s="58" t="s">
        <v>2958</v>
      </c>
      <c r="D562" s="58" t="s">
        <v>2964</v>
      </c>
      <c r="E562" s="65" t="s">
        <v>34</v>
      </c>
      <c r="F562" s="63" t="s">
        <v>2495</v>
      </c>
      <c r="G562" s="58" t="s">
        <v>2965</v>
      </c>
      <c r="H562" s="58" t="s">
        <v>267</v>
      </c>
      <c r="I562" s="58" t="s">
        <v>2692</v>
      </c>
      <c r="J562" s="58" t="s">
        <v>2966</v>
      </c>
      <c r="K562" s="61">
        <v>65</v>
      </c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</row>
    <row r="563" spans="1:26" ht="15" x14ac:dyDescent="0.25">
      <c r="A563" s="58"/>
      <c r="B563" s="58"/>
      <c r="C563" s="58" t="s">
        <v>2958</v>
      </c>
      <c r="D563" s="58" t="s">
        <v>2967</v>
      </c>
      <c r="E563" s="65" t="s">
        <v>34</v>
      </c>
      <c r="F563" s="63" t="s">
        <v>2495</v>
      </c>
      <c r="G563" s="58" t="s">
        <v>2968</v>
      </c>
      <c r="H563" s="58" t="s">
        <v>267</v>
      </c>
      <c r="I563" s="58" t="s">
        <v>2692</v>
      </c>
      <c r="J563" s="58" t="s">
        <v>2951</v>
      </c>
      <c r="K563" s="61">
        <v>45</v>
      </c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</row>
    <row r="564" spans="1:26" ht="15" x14ac:dyDescent="0.25">
      <c r="A564" s="58"/>
      <c r="B564" s="58"/>
      <c r="C564" s="58" t="s">
        <v>2958</v>
      </c>
      <c r="D564" s="58" t="s">
        <v>2969</v>
      </c>
      <c r="E564" s="65" t="s">
        <v>34</v>
      </c>
      <c r="F564" s="63" t="s">
        <v>2495</v>
      </c>
      <c r="G564" s="58" t="s">
        <v>2970</v>
      </c>
      <c r="H564" s="58" t="s">
        <v>267</v>
      </c>
      <c r="I564" s="58" t="s">
        <v>2692</v>
      </c>
      <c r="J564" s="58" t="s">
        <v>2971</v>
      </c>
      <c r="K564" s="61">
        <v>85</v>
      </c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</row>
    <row r="565" spans="1:26" ht="15" x14ac:dyDescent="0.25">
      <c r="A565" s="58"/>
      <c r="B565" s="58"/>
      <c r="C565" s="58" t="s">
        <v>2958</v>
      </c>
      <c r="D565" s="58" t="s">
        <v>2972</v>
      </c>
      <c r="E565" s="65" t="s">
        <v>34</v>
      </c>
      <c r="F565" s="63" t="s">
        <v>2495</v>
      </c>
      <c r="G565" s="58" t="s">
        <v>2973</v>
      </c>
      <c r="H565" s="58" t="s">
        <v>2514</v>
      </c>
      <c r="I565" s="58" t="s">
        <v>2518</v>
      </c>
      <c r="J565" s="58" t="s">
        <v>2974</v>
      </c>
      <c r="K565" s="61">
        <v>5</v>
      </c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</row>
    <row r="566" spans="1:26" ht="15" x14ac:dyDescent="0.25">
      <c r="A566" s="58"/>
      <c r="B566" s="58"/>
      <c r="C566" s="58" t="s">
        <v>2958</v>
      </c>
      <c r="D566" s="58" t="s">
        <v>2975</v>
      </c>
      <c r="E566" s="65" t="s">
        <v>720</v>
      </c>
      <c r="F566" s="63" t="s">
        <v>2495</v>
      </c>
      <c r="G566" s="58" t="s">
        <v>2976</v>
      </c>
      <c r="H566" s="58" t="s">
        <v>267</v>
      </c>
      <c r="I566" s="58" t="s">
        <v>2688</v>
      </c>
      <c r="J566" s="58" t="s">
        <v>2689</v>
      </c>
      <c r="K566" s="61">
        <v>1.5</v>
      </c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</row>
    <row r="567" spans="1:26" ht="15" x14ac:dyDescent="0.25">
      <c r="A567" s="58"/>
      <c r="B567" s="58"/>
      <c r="C567" s="58" t="s">
        <v>2958</v>
      </c>
      <c r="D567" s="58" t="s">
        <v>2914</v>
      </c>
      <c r="E567" s="65" t="s">
        <v>34</v>
      </c>
      <c r="F567" s="63" t="s">
        <v>2495</v>
      </c>
      <c r="G567" s="58" t="s">
        <v>2915</v>
      </c>
      <c r="H567" s="58" t="s">
        <v>267</v>
      </c>
      <c r="I567" s="58" t="s">
        <v>2673</v>
      </c>
      <c r="J567" s="61" t="s">
        <v>2674</v>
      </c>
      <c r="K567" s="61">
        <v>400</v>
      </c>
      <c r="L567" s="58"/>
      <c r="M567" s="61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</row>
    <row r="568" spans="1:26" ht="15" x14ac:dyDescent="0.25">
      <c r="A568" s="58"/>
      <c r="B568" s="58"/>
      <c r="C568" s="58" t="s">
        <v>2958</v>
      </c>
      <c r="D568" s="58" t="s">
        <v>2977</v>
      </c>
      <c r="E568" s="65" t="s">
        <v>34</v>
      </c>
      <c r="F568" s="63" t="s">
        <v>2495</v>
      </c>
      <c r="G568" s="58" t="s">
        <v>2978</v>
      </c>
      <c r="H568" s="58" t="s">
        <v>267</v>
      </c>
      <c r="I568" s="58" t="s">
        <v>2673</v>
      </c>
      <c r="J568" s="61" t="s">
        <v>2979</v>
      </c>
      <c r="K568" s="61">
        <v>400</v>
      </c>
      <c r="L568" s="58"/>
      <c r="M568" s="61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</row>
    <row r="569" spans="1:26" ht="15" x14ac:dyDescent="0.25">
      <c r="A569" s="58"/>
      <c r="B569" s="58"/>
      <c r="C569" s="58" t="s">
        <v>2958</v>
      </c>
      <c r="D569" s="58" t="s">
        <v>2943</v>
      </c>
      <c r="E569" s="65" t="s">
        <v>34</v>
      </c>
      <c r="F569" s="63" t="s">
        <v>2495</v>
      </c>
      <c r="G569" s="58" t="s">
        <v>2944</v>
      </c>
      <c r="H569" s="58" t="s">
        <v>267</v>
      </c>
      <c r="I569" s="58" t="s">
        <v>2692</v>
      </c>
      <c r="J569" s="58" t="s">
        <v>2945</v>
      </c>
      <c r="K569" s="61">
        <v>70</v>
      </c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</row>
    <row r="570" spans="1:26" ht="15" x14ac:dyDescent="0.25">
      <c r="A570" s="58"/>
      <c r="B570" s="58"/>
      <c r="C570" s="58" t="s">
        <v>2958</v>
      </c>
      <c r="D570" s="58" t="s">
        <v>2946</v>
      </c>
      <c r="E570" s="65" t="s">
        <v>34</v>
      </c>
      <c r="F570" s="63" t="s">
        <v>2495</v>
      </c>
      <c r="G570" s="58" t="s">
        <v>2947</v>
      </c>
      <c r="H570" s="58" t="s">
        <v>313</v>
      </c>
      <c r="I570" s="58" t="s">
        <v>2546</v>
      </c>
      <c r="J570" s="61" t="s">
        <v>2948</v>
      </c>
      <c r="K570" s="61">
        <v>1E-4</v>
      </c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</row>
    <row r="571" spans="1:26" ht="15" x14ac:dyDescent="0.25">
      <c r="A571" s="58"/>
      <c r="B571" s="58"/>
      <c r="C571" s="58" t="s">
        <v>2958</v>
      </c>
      <c r="D571" s="58" t="s">
        <v>2949</v>
      </c>
      <c r="E571" s="65" t="s">
        <v>34</v>
      </c>
      <c r="F571" s="63" t="s">
        <v>2495</v>
      </c>
      <c r="G571" s="58" t="s">
        <v>2950</v>
      </c>
      <c r="H571" s="58" t="s">
        <v>267</v>
      </c>
      <c r="I571" s="58" t="s">
        <v>2692</v>
      </c>
      <c r="J571" s="58" t="s">
        <v>2951</v>
      </c>
      <c r="K571" s="61">
        <v>45</v>
      </c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</row>
    <row r="572" spans="1:26" ht="15" x14ac:dyDescent="0.25">
      <c r="A572" s="58"/>
      <c r="B572" s="58"/>
      <c r="C572" s="58" t="s">
        <v>2958</v>
      </c>
      <c r="D572" s="58" t="s">
        <v>2952</v>
      </c>
      <c r="E572" s="65" t="s">
        <v>34</v>
      </c>
      <c r="F572" s="63" t="s">
        <v>2495</v>
      </c>
      <c r="G572" s="58" t="s">
        <v>2953</v>
      </c>
      <c r="H572" s="58" t="s">
        <v>267</v>
      </c>
      <c r="I572" s="58" t="s">
        <v>2518</v>
      </c>
      <c r="J572" s="58" t="s">
        <v>2954</v>
      </c>
      <c r="K572" s="61">
        <v>5</v>
      </c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</row>
    <row r="573" spans="1:26" ht="15" x14ac:dyDescent="0.25">
      <c r="A573" s="58"/>
      <c r="B573" s="58"/>
      <c r="C573" s="58" t="s">
        <v>2958</v>
      </c>
      <c r="D573" s="58" t="s">
        <v>2980</v>
      </c>
      <c r="E573" s="65" t="s">
        <v>720</v>
      </c>
      <c r="F573" s="63" t="s">
        <v>2495</v>
      </c>
      <c r="G573" s="58" t="s">
        <v>2981</v>
      </c>
      <c r="H573" s="58" t="s">
        <v>267</v>
      </c>
      <c r="I573" s="58" t="s">
        <v>2688</v>
      </c>
      <c r="J573" s="58" t="s">
        <v>2689</v>
      </c>
      <c r="K573" s="61">
        <v>1.5</v>
      </c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</row>
    <row r="574" spans="1:26" ht="15" x14ac:dyDescent="0.25">
      <c r="A574" s="58"/>
      <c r="B574" s="58"/>
      <c r="C574" s="58" t="s">
        <v>2958</v>
      </c>
      <c r="D574" s="58" t="s">
        <v>2982</v>
      </c>
      <c r="E574" s="65" t="s">
        <v>720</v>
      </c>
      <c r="F574" s="63" t="s">
        <v>2495</v>
      </c>
      <c r="G574" s="58" t="s">
        <v>2983</v>
      </c>
      <c r="H574" s="58" t="s">
        <v>267</v>
      </c>
      <c r="I574" s="58" t="s">
        <v>2688</v>
      </c>
      <c r="J574" s="58" t="s">
        <v>2689</v>
      </c>
      <c r="K574" s="61">
        <v>5</v>
      </c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</row>
    <row r="575" spans="1:26" ht="15" x14ac:dyDescent="0.25">
      <c r="A575" s="58"/>
      <c r="B575" s="58"/>
      <c r="C575" s="58" t="s">
        <v>2958</v>
      </c>
      <c r="D575" s="61" t="s">
        <v>2984</v>
      </c>
      <c r="E575" s="70" t="s">
        <v>2573</v>
      </c>
      <c r="F575" s="63" t="s">
        <v>2495</v>
      </c>
      <c r="G575" s="58" t="s">
        <v>2985</v>
      </c>
      <c r="H575" s="58" t="s">
        <v>313</v>
      </c>
      <c r="I575" s="58" t="s">
        <v>2546</v>
      </c>
      <c r="J575" s="58" t="s">
        <v>2957</v>
      </c>
      <c r="K575" s="61">
        <v>1.5</v>
      </c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</row>
    <row r="576" spans="1:26" ht="15" x14ac:dyDescent="0.25">
      <c r="A576" s="58"/>
      <c r="B576" s="58"/>
      <c r="C576" s="58" t="s">
        <v>2958</v>
      </c>
      <c r="D576" s="58" t="s">
        <v>2955</v>
      </c>
      <c r="E576" s="65" t="s">
        <v>2660</v>
      </c>
      <c r="F576" s="63" t="s">
        <v>2495</v>
      </c>
      <c r="G576" s="58" t="s">
        <v>2956</v>
      </c>
      <c r="H576" s="58" t="s">
        <v>35</v>
      </c>
      <c r="I576" s="58" t="s">
        <v>2726</v>
      </c>
      <c r="J576" s="58" t="s">
        <v>2730</v>
      </c>
      <c r="K576" s="61"/>
      <c r="L576" s="61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</row>
    <row r="577" spans="1:26" ht="15" x14ac:dyDescent="0.25">
      <c r="A577" s="58"/>
      <c r="B577" s="58"/>
      <c r="C577" s="58" t="s">
        <v>2958</v>
      </c>
      <c r="D577" s="61" t="s">
        <v>2874</v>
      </c>
      <c r="E577" s="70" t="s">
        <v>2573</v>
      </c>
      <c r="F577" s="63" t="s">
        <v>2495</v>
      </c>
      <c r="G577" s="58" t="s">
        <v>2875</v>
      </c>
      <c r="H577" s="58" t="s">
        <v>313</v>
      </c>
      <c r="I577" s="58" t="s">
        <v>2546</v>
      </c>
      <c r="J577" s="58" t="s">
        <v>2853</v>
      </c>
      <c r="K577" s="61">
        <v>0.5</v>
      </c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</row>
    <row r="578" spans="1:26" ht="15" x14ac:dyDescent="0.25">
      <c r="A578" s="58"/>
      <c r="B578" s="58"/>
      <c r="C578" s="58" t="s">
        <v>2958</v>
      </c>
      <c r="D578" s="58" t="s">
        <v>2724</v>
      </c>
      <c r="E578" s="65" t="s">
        <v>2660</v>
      </c>
      <c r="F578" s="63" t="s">
        <v>2495</v>
      </c>
      <c r="G578" s="58" t="s">
        <v>2725</v>
      </c>
      <c r="H578" s="58" t="s">
        <v>35</v>
      </c>
      <c r="I578" s="58" t="s">
        <v>2726</v>
      </c>
      <c r="J578" s="58" t="s">
        <v>2730</v>
      </c>
      <c r="K578" s="61"/>
      <c r="L578" s="61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</row>
    <row r="579" spans="1:26" ht="15" x14ac:dyDescent="0.25">
      <c r="A579" s="58"/>
      <c r="B579" s="58"/>
      <c r="C579" s="58" t="s">
        <v>2958</v>
      </c>
      <c r="D579" s="58" t="s">
        <v>2728</v>
      </c>
      <c r="E579" s="65" t="s">
        <v>2660</v>
      </c>
      <c r="F579" s="63" t="s">
        <v>2495</v>
      </c>
      <c r="G579" s="58" t="s">
        <v>2729</v>
      </c>
      <c r="H579" s="58" t="s">
        <v>35</v>
      </c>
      <c r="I579" s="58" t="s">
        <v>2726</v>
      </c>
      <c r="J579" s="58" t="s">
        <v>2730</v>
      </c>
      <c r="K579" s="61">
        <v>3000</v>
      </c>
      <c r="L579" s="61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</row>
    <row r="580" spans="1:26" ht="15" x14ac:dyDescent="0.25">
      <c r="A580" s="58"/>
      <c r="B580" s="58"/>
      <c r="C580" s="58" t="s">
        <v>2958</v>
      </c>
      <c r="D580" s="58" t="s">
        <v>2986</v>
      </c>
      <c r="E580" s="70" t="s">
        <v>2573</v>
      </c>
      <c r="F580" s="63" t="s">
        <v>2495</v>
      </c>
      <c r="G580" s="58" t="s">
        <v>2987</v>
      </c>
      <c r="H580" s="58" t="s">
        <v>313</v>
      </c>
      <c r="I580" s="58" t="s">
        <v>2546</v>
      </c>
      <c r="J580" s="58" t="s">
        <v>2853</v>
      </c>
      <c r="K580" s="61">
        <v>0.5</v>
      </c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</row>
    <row r="581" spans="1:26" ht="15" x14ac:dyDescent="0.25">
      <c r="A581" s="58"/>
      <c r="B581" s="58"/>
      <c r="C581" s="58" t="s">
        <v>2958</v>
      </c>
      <c r="D581" s="58" t="s">
        <v>2882</v>
      </c>
      <c r="E581" s="65" t="s">
        <v>2660</v>
      </c>
      <c r="F581" s="63" t="s">
        <v>2495</v>
      </c>
      <c r="G581" s="58" t="s">
        <v>2883</v>
      </c>
      <c r="H581" s="58" t="s">
        <v>35</v>
      </c>
      <c r="I581" s="58" t="s">
        <v>2726</v>
      </c>
      <c r="J581" s="58" t="s">
        <v>2878</v>
      </c>
      <c r="K581" s="61">
        <v>3</v>
      </c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</row>
    <row r="582" spans="1:26" ht="15" x14ac:dyDescent="0.25">
      <c r="A582" s="58"/>
      <c r="B582" s="58"/>
      <c r="C582" s="58" t="s">
        <v>2958</v>
      </c>
      <c r="D582" s="71" t="s">
        <v>2988</v>
      </c>
      <c r="E582" s="65" t="s">
        <v>2494</v>
      </c>
      <c r="F582" s="63" t="s">
        <v>2495</v>
      </c>
      <c r="G582" s="58" t="s">
        <v>2989</v>
      </c>
      <c r="H582" s="58" t="s">
        <v>313</v>
      </c>
      <c r="I582" s="58" t="s">
        <v>2530</v>
      </c>
      <c r="J582" s="58" t="s">
        <v>2990</v>
      </c>
      <c r="K582" s="61" t="s">
        <v>2991</v>
      </c>
      <c r="L582" s="58"/>
      <c r="M582" s="61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</row>
    <row r="583" spans="1:26" ht="15" x14ac:dyDescent="0.25">
      <c r="A583" s="58"/>
      <c r="B583" s="58"/>
      <c r="C583" s="58" t="s">
        <v>2958</v>
      </c>
      <c r="D583" s="58" t="s">
        <v>2992</v>
      </c>
      <c r="E583" s="65" t="s">
        <v>720</v>
      </c>
      <c r="F583" s="63" t="s">
        <v>2495</v>
      </c>
      <c r="G583" s="58" t="s">
        <v>2993</v>
      </c>
      <c r="H583" s="58" t="s">
        <v>267</v>
      </c>
      <c r="I583" s="58" t="s">
        <v>2688</v>
      </c>
      <c r="J583" s="58" t="s">
        <v>2689</v>
      </c>
      <c r="K583" s="61">
        <v>0.75</v>
      </c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</row>
    <row r="584" spans="1:26" ht="15" x14ac:dyDescent="0.25">
      <c r="A584" s="58"/>
      <c r="B584" s="58"/>
      <c r="C584" s="58" t="s">
        <v>2958</v>
      </c>
      <c r="D584" s="58" t="s">
        <v>2891</v>
      </c>
      <c r="E584" s="70" t="s">
        <v>2842</v>
      </c>
      <c r="F584" s="63" t="s">
        <v>2495</v>
      </c>
      <c r="G584" s="58" t="s">
        <v>2892</v>
      </c>
      <c r="H584" s="58" t="s">
        <v>2514</v>
      </c>
      <c r="I584" s="58" t="s">
        <v>2889</v>
      </c>
      <c r="J584" s="61" t="s">
        <v>2890</v>
      </c>
      <c r="K584" s="61">
        <v>16800</v>
      </c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</row>
    <row r="585" spans="1:26" ht="15" x14ac:dyDescent="0.25">
      <c r="A585" s="58"/>
      <c r="B585" s="58"/>
      <c r="C585" s="58"/>
      <c r="D585" s="58"/>
      <c r="E585" s="70"/>
      <c r="F585" s="58"/>
      <c r="G585" s="58"/>
      <c r="H585" s="58"/>
      <c r="I585" s="58"/>
      <c r="J585" s="61"/>
      <c r="K585" s="61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</row>
    <row r="586" spans="1:26" ht="15" x14ac:dyDescent="0.25">
      <c r="A586" s="58"/>
      <c r="B586" s="58"/>
      <c r="C586" s="58" t="s">
        <v>2994</v>
      </c>
      <c r="D586" s="58" t="s">
        <v>2927</v>
      </c>
      <c r="E586" s="69" t="s">
        <v>34</v>
      </c>
      <c r="F586" s="63" t="s">
        <v>2495</v>
      </c>
      <c r="G586" s="58" t="s">
        <v>2928</v>
      </c>
      <c r="H586" s="58" t="s">
        <v>267</v>
      </c>
      <c r="I586" s="58" t="s">
        <v>2673</v>
      </c>
      <c r="J586" s="58" t="s">
        <v>2929</v>
      </c>
      <c r="K586" s="61" t="s">
        <v>2813</v>
      </c>
      <c r="L586" s="61"/>
      <c r="M586" s="61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</row>
    <row r="587" spans="1:26" ht="15" x14ac:dyDescent="0.25">
      <c r="A587" s="58"/>
      <c r="B587" s="58"/>
      <c r="C587" s="58" t="s">
        <v>2994</v>
      </c>
      <c r="D587" s="58" t="s">
        <v>2962</v>
      </c>
      <c r="E587" s="65" t="s">
        <v>34</v>
      </c>
      <c r="F587" s="63" t="s">
        <v>2495</v>
      </c>
      <c r="G587" s="58" t="s">
        <v>2963</v>
      </c>
      <c r="H587" s="58" t="s">
        <v>267</v>
      </c>
      <c r="I587" s="58" t="s">
        <v>2692</v>
      </c>
      <c r="J587" s="58" t="s">
        <v>2945</v>
      </c>
      <c r="K587" s="61">
        <v>70</v>
      </c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</row>
    <row r="588" spans="1:26" ht="15" x14ac:dyDescent="0.25">
      <c r="A588" s="58"/>
      <c r="B588" s="58"/>
      <c r="C588" s="58" t="s">
        <v>2994</v>
      </c>
      <c r="D588" s="58" t="s">
        <v>2794</v>
      </c>
      <c r="E588" s="65" t="s">
        <v>34</v>
      </c>
      <c r="F588" s="63" t="s">
        <v>2495</v>
      </c>
      <c r="G588" s="58" t="s">
        <v>2795</v>
      </c>
      <c r="H588" s="58" t="s">
        <v>267</v>
      </c>
      <c r="I588" s="58" t="s">
        <v>2692</v>
      </c>
      <c r="J588" s="58"/>
      <c r="K588" s="61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</row>
    <row r="589" spans="1:26" ht="15" x14ac:dyDescent="0.25">
      <c r="A589" s="58"/>
      <c r="B589" s="58"/>
      <c r="C589" s="58" t="s">
        <v>2994</v>
      </c>
      <c r="D589" s="58" t="s">
        <v>2995</v>
      </c>
      <c r="E589" s="65" t="s">
        <v>2660</v>
      </c>
      <c r="F589" s="63" t="s">
        <v>2495</v>
      </c>
      <c r="G589" s="58" t="s">
        <v>2996</v>
      </c>
      <c r="H589" s="58" t="s">
        <v>35</v>
      </c>
      <c r="I589" s="58" t="s">
        <v>2676</v>
      </c>
      <c r="J589" s="58" t="s">
        <v>2997</v>
      </c>
      <c r="K589" s="61"/>
      <c r="L589" s="61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</row>
    <row r="590" spans="1:26" ht="15" x14ac:dyDescent="0.25">
      <c r="A590" s="58"/>
      <c r="B590" s="58"/>
      <c r="C590" s="58" t="s">
        <v>2994</v>
      </c>
      <c r="D590" s="58" t="s">
        <v>2899</v>
      </c>
      <c r="E590" s="65" t="s">
        <v>2510</v>
      </c>
      <c r="F590" s="63" t="s">
        <v>2495</v>
      </c>
      <c r="G590" s="58" t="s">
        <v>2900</v>
      </c>
      <c r="H590" s="58" t="s">
        <v>2514</v>
      </c>
      <c r="I590" s="58" t="s">
        <v>2515</v>
      </c>
      <c r="J590" s="58" t="s">
        <v>2515</v>
      </c>
      <c r="K590" s="58" t="s">
        <v>2816</v>
      </c>
      <c r="L590" s="61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</row>
    <row r="591" spans="1:26" ht="15" x14ac:dyDescent="0.25">
      <c r="A591" s="58"/>
      <c r="B591" s="58"/>
      <c r="C591" s="58" t="s">
        <v>2994</v>
      </c>
      <c r="D591" s="61" t="s">
        <v>2851</v>
      </c>
      <c r="E591" s="70" t="s">
        <v>2573</v>
      </c>
      <c r="F591" s="63" t="s">
        <v>2495</v>
      </c>
      <c r="G591" s="58" t="s">
        <v>2852</v>
      </c>
      <c r="H591" s="58" t="s">
        <v>313</v>
      </c>
      <c r="I591" s="58" t="s">
        <v>2546</v>
      </c>
      <c r="J591" s="58" t="s">
        <v>2853</v>
      </c>
      <c r="K591" s="61">
        <v>1.5</v>
      </c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</row>
    <row r="592" spans="1:26" ht="15" x14ac:dyDescent="0.25">
      <c r="A592" s="58"/>
      <c r="B592" s="58"/>
      <c r="C592" s="58" t="s">
        <v>2994</v>
      </c>
      <c r="D592" s="58" t="s">
        <v>2998</v>
      </c>
      <c r="E592" s="65" t="s">
        <v>2660</v>
      </c>
      <c r="F592" s="63" t="s">
        <v>2495</v>
      </c>
      <c r="G592" s="58" t="s">
        <v>2999</v>
      </c>
      <c r="H592" s="58" t="s">
        <v>35</v>
      </c>
      <c r="I592" s="58" t="s">
        <v>2676</v>
      </c>
      <c r="J592" s="58" t="s">
        <v>2997</v>
      </c>
      <c r="K592" s="61"/>
      <c r="L592" s="61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</row>
    <row r="593" spans="1:26" ht="15" x14ac:dyDescent="0.25">
      <c r="A593" s="58"/>
      <c r="B593" s="58"/>
      <c r="C593" s="58" t="s">
        <v>2994</v>
      </c>
      <c r="D593" s="58" t="s">
        <v>2930</v>
      </c>
      <c r="E593" s="65" t="s">
        <v>720</v>
      </c>
      <c r="F593" s="63" t="s">
        <v>2495</v>
      </c>
      <c r="G593" s="58" t="s">
        <v>2931</v>
      </c>
      <c r="H593" s="58" t="s">
        <v>267</v>
      </c>
      <c r="I593" s="58" t="s">
        <v>2688</v>
      </c>
      <c r="J593" s="58" t="s">
        <v>2689</v>
      </c>
      <c r="K593" s="61" t="s">
        <v>2932</v>
      </c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</row>
    <row r="594" spans="1:26" ht="15" x14ac:dyDescent="0.25">
      <c r="A594" s="58"/>
      <c r="B594" s="58"/>
      <c r="C594" s="58" t="s">
        <v>2994</v>
      </c>
      <c r="D594" s="61" t="s">
        <v>2933</v>
      </c>
      <c r="E594" s="65" t="s">
        <v>34</v>
      </c>
      <c r="F594" s="63" t="s">
        <v>2495</v>
      </c>
      <c r="G594" s="58" t="s">
        <v>2934</v>
      </c>
      <c r="H594" s="58" t="s">
        <v>313</v>
      </c>
      <c r="I594" s="58" t="s">
        <v>2525</v>
      </c>
      <c r="J594" s="58" t="s">
        <v>2935</v>
      </c>
      <c r="K594" s="61">
        <v>40</v>
      </c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</row>
    <row r="595" spans="1:26" ht="15" x14ac:dyDescent="0.25">
      <c r="A595" s="58"/>
      <c r="B595" s="58"/>
      <c r="C595" s="58" t="s">
        <v>2994</v>
      </c>
      <c r="D595" s="58" t="s">
        <v>2724</v>
      </c>
      <c r="E595" s="65" t="s">
        <v>2660</v>
      </c>
      <c r="F595" s="63" t="s">
        <v>2495</v>
      </c>
      <c r="G595" s="58" t="s">
        <v>2725</v>
      </c>
      <c r="H595" s="58" t="s">
        <v>35</v>
      </c>
      <c r="I595" s="58" t="s">
        <v>2726</v>
      </c>
      <c r="J595" s="58" t="s">
        <v>2730</v>
      </c>
      <c r="K595" s="61"/>
      <c r="L595" s="61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</row>
    <row r="596" spans="1:26" ht="15" x14ac:dyDescent="0.25">
      <c r="A596" s="58"/>
      <c r="B596" s="58"/>
      <c r="C596" s="58" t="s">
        <v>2994</v>
      </c>
      <c r="D596" s="58" t="s">
        <v>2728</v>
      </c>
      <c r="E596" s="65" t="s">
        <v>2660</v>
      </c>
      <c r="F596" s="63" t="s">
        <v>2495</v>
      </c>
      <c r="G596" s="58" t="s">
        <v>2729</v>
      </c>
      <c r="H596" s="58" t="s">
        <v>35</v>
      </c>
      <c r="I596" s="58" t="s">
        <v>2726</v>
      </c>
      <c r="J596" s="58" t="s">
        <v>2730</v>
      </c>
      <c r="K596" s="61">
        <v>3000</v>
      </c>
      <c r="L596" s="61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</row>
    <row r="597" spans="1:26" ht="15" x14ac:dyDescent="0.25">
      <c r="A597" s="58"/>
      <c r="B597" s="58"/>
      <c r="C597" s="58" t="s">
        <v>2994</v>
      </c>
      <c r="D597" s="58" t="s">
        <v>2887</v>
      </c>
      <c r="E597" s="70" t="s">
        <v>2842</v>
      </c>
      <c r="F597" s="63" t="s">
        <v>2495</v>
      </c>
      <c r="G597" s="58" t="s">
        <v>2888</v>
      </c>
      <c r="H597" s="58" t="s">
        <v>2514</v>
      </c>
      <c r="I597" s="58" t="s">
        <v>2889</v>
      </c>
      <c r="J597" s="61" t="s">
        <v>2890</v>
      </c>
      <c r="K597" s="61">
        <v>16800</v>
      </c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</row>
    <row r="598" spans="1:26" ht="15" x14ac:dyDescent="0.25">
      <c r="A598" s="58"/>
      <c r="B598" s="58"/>
      <c r="C598" s="58" t="s">
        <v>2994</v>
      </c>
      <c r="D598" s="58" t="s">
        <v>3000</v>
      </c>
      <c r="E598" s="65" t="s">
        <v>2494</v>
      </c>
      <c r="F598" s="63" t="s">
        <v>2495</v>
      </c>
      <c r="G598" s="58" t="s">
        <v>3001</v>
      </c>
      <c r="H598" s="58" t="s">
        <v>2738</v>
      </c>
      <c r="I598" s="58" t="s">
        <v>2739</v>
      </c>
      <c r="J598" s="58" t="s">
        <v>2740</v>
      </c>
      <c r="K598" s="61">
        <v>10000</v>
      </c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</row>
    <row r="599" spans="1:26" ht="15" x14ac:dyDescent="0.25">
      <c r="A599" s="58"/>
      <c r="B599" s="58"/>
      <c r="C599" s="58" t="s">
        <v>2994</v>
      </c>
      <c r="D599" s="58" t="s">
        <v>2891</v>
      </c>
      <c r="E599" s="70" t="s">
        <v>2842</v>
      </c>
      <c r="F599" s="63" t="s">
        <v>2495</v>
      </c>
      <c r="G599" s="58" t="s">
        <v>2892</v>
      </c>
      <c r="H599" s="58" t="s">
        <v>2514</v>
      </c>
      <c r="I599" s="58" t="s">
        <v>2889</v>
      </c>
      <c r="J599" s="61" t="s">
        <v>2890</v>
      </c>
      <c r="K599" s="61">
        <v>16800</v>
      </c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</row>
    <row r="600" spans="1:26" ht="15" x14ac:dyDescent="0.25">
      <c r="A600" s="58"/>
      <c r="B600" s="58"/>
      <c r="C600" s="58"/>
      <c r="D600" s="58"/>
      <c r="E600" s="70"/>
      <c r="F600" s="63"/>
      <c r="G600" s="58"/>
      <c r="H600" s="58"/>
      <c r="I600" s="58"/>
      <c r="J600" s="61"/>
      <c r="K600" s="61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</row>
    <row r="601" spans="1:26" ht="15" x14ac:dyDescent="0.25">
      <c r="A601" s="58"/>
      <c r="B601" s="58"/>
      <c r="C601" s="58"/>
      <c r="D601" s="58"/>
      <c r="E601" s="70"/>
      <c r="F601" s="58"/>
      <c r="G601" s="58"/>
      <c r="H601" s="58"/>
      <c r="I601" s="58"/>
      <c r="J601" s="61"/>
      <c r="K601" s="61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</row>
    <row r="602" spans="1:26" ht="15" x14ac:dyDescent="0.25">
      <c r="A602" s="58"/>
      <c r="B602" s="58"/>
      <c r="C602" s="58" t="s">
        <v>3002</v>
      </c>
      <c r="D602" s="58" t="s">
        <v>3003</v>
      </c>
      <c r="E602" s="65" t="s">
        <v>36</v>
      </c>
      <c r="F602" s="63" t="s">
        <v>2495</v>
      </c>
      <c r="G602" s="58" t="s">
        <v>3004</v>
      </c>
      <c r="H602" s="58" t="s">
        <v>267</v>
      </c>
      <c r="I602" s="58" t="s">
        <v>2673</v>
      </c>
      <c r="J602" s="58"/>
      <c r="K602" s="58"/>
      <c r="L602" s="58"/>
      <c r="M602" s="61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</row>
    <row r="603" spans="1:26" ht="15" x14ac:dyDescent="0.25">
      <c r="A603" s="58"/>
      <c r="B603" s="58"/>
      <c r="C603" s="58" t="s">
        <v>3002</v>
      </c>
      <c r="D603" s="58" t="s">
        <v>3005</v>
      </c>
      <c r="E603" s="65" t="s">
        <v>36</v>
      </c>
      <c r="F603" s="63" t="s">
        <v>2495</v>
      </c>
      <c r="G603" s="58" t="s">
        <v>3006</v>
      </c>
      <c r="H603" s="58" t="s">
        <v>267</v>
      </c>
      <c r="I603" s="58" t="s">
        <v>2673</v>
      </c>
      <c r="J603" s="58"/>
      <c r="K603" s="58"/>
      <c r="L603" s="58"/>
      <c r="M603" s="61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</row>
    <row r="604" spans="1:26" ht="15" x14ac:dyDescent="0.25">
      <c r="A604" s="58"/>
      <c r="B604" s="58"/>
      <c r="C604" s="58" t="s">
        <v>3002</v>
      </c>
      <c r="D604" s="58" t="s">
        <v>3007</v>
      </c>
      <c r="E604" s="65" t="s">
        <v>36</v>
      </c>
      <c r="F604" s="63" t="s">
        <v>2495</v>
      </c>
      <c r="G604" s="58" t="s">
        <v>3008</v>
      </c>
      <c r="H604" s="58" t="s">
        <v>267</v>
      </c>
      <c r="I604" s="58" t="s">
        <v>2673</v>
      </c>
      <c r="J604" s="58"/>
      <c r="K604" s="61"/>
      <c r="L604" s="61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</row>
    <row r="605" spans="1:26" ht="15" x14ac:dyDescent="0.25">
      <c r="A605" s="58"/>
      <c r="B605" s="58"/>
      <c r="C605" s="58" t="s">
        <v>3002</v>
      </c>
      <c r="D605" s="58" t="s">
        <v>3009</v>
      </c>
      <c r="E605" s="70" t="s">
        <v>2510</v>
      </c>
      <c r="F605" s="63" t="s">
        <v>2495</v>
      </c>
      <c r="G605" s="58" t="s">
        <v>3010</v>
      </c>
      <c r="H605" s="58" t="s">
        <v>2514</v>
      </c>
      <c r="I605" s="58" t="s">
        <v>2692</v>
      </c>
      <c r="J605" s="58"/>
      <c r="K605" s="61"/>
      <c r="L605" s="61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</row>
    <row r="606" spans="1:26" ht="15" x14ac:dyDescent="0.25">
      <c r="A606" s="58"/>
      <c r="B606" s="58"/>
      <c r="C606" s="58" t="s">
        <v>3002</v>
      </c>
      <c r="D606" s="58" t="s">
        <v>3011</v>
      </c>
      <c r="E606" s="64" t="s">
        <v>2510</v>
      </c>
      <c r="F606" s="63" t="s">
        <v>2495</v>
      </c>
      <c r="G606" s="58" t="s">
        <v>3012</v>
      </c>
      <c r="H606" s="58" t="s">
        <v>2514</v>
      </c>
      <c r="I606" s="58" t="s">
        <v>2692</v>
      </c>
      <c r="J606" s="58"/>
      <c r="K606" s="61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</row>
    <row r="607" spans="1:26" ht="15" x14ac:dyDescent="0.25">
      <c r="A607" s="58"/>
      <c r="B607" s="58"/>
      <c r="C607" s="58" t="s">
        <v>3002</v>
      </c>
      <c r="D607" s="58" t="s">
        <v>3013</v>
      </c>
      <c r="E607" s="65" t="s">
        <v>2660</v>
      </c>
      <c r="F607" s="63" t="s">
        <v>2495</v>
      </c>
      <c r="G607" s="58" t="s">
        <v>3014</v>
      </c>
      <c r="H607" s="58" t="s">
        <v>35</v>
      </c>
      <c r="I607" s="58" t="s">
        <v>2676</v>
      </c>
      <c r="J607" s="58"/>
      <c r="K607" s="58"/>
      <c r="L607" s="58"/>
      <c r="M607" s="61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</row>
    <row r="608" spans="1:26" ht="15" x14ac:dyDescent="0.25">
      <c r="A608" s="58"/>
      <c r="B608" s="58"/>
      <c r="C608" s="58" t="s">
        <v>3002</v>
      </c>
      <c r="D608" s="58" t="s">
        <v>3015</v>
      </c>
      <c r="E608" s="65" t="s">
        <v>2660</v>
      </c>
      <c r="F608" s="63" t="s">
        <v>2495</v>
      </c>
      <c r="G608" s="58" t="s">
        <v>3016</v>
      </c>
      <c r="H608" s="58" t="s">
        <v>35</v>
      </c>
      <c r="I608" s="58" t="s">
        <v>2676</v>
      </c>
      <c r="J608" s="58"/>
      <c r="K608" s="61"/>
      <c r="L608" s="61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</row>
    <row r="609" spans="1:26" ht="15" x14ac:dyDescent="0.25">
      <c r="A609" s="58"/>
      <c r="B609" s="58"/>
      <c r="C609" s="58" t="s">
        <v>3002</v>
      </c>
      <c r="D609" s="58" t="s">
        <v>3017</v>
      </c>
      <c r="E609" s="65" t="s">
        <v>34</v>
      </c>
      <c r="F609" s="63" t="s">
        <v>2495</v>
      </c>
      <c r="G609" s="58" t="s">
        <v>3018</v>
      </c>
      <c r="H609" s="58" t="s">
        <v>267</v>
      </c>
      <c r="I609" s="58" t="s">
        <v>2518</v>
      </c>
      <c r="J609" s="58"/>
      <c r="K609" s="58"/>
      <c r="L609" s="58"/>
      <c r="M609" s="61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</row>
    <row r="610" spans="1:26" ht="15" x14ac:dyDescent="0.25">
      <c r="A610" s="58"/>
      <c r="B610" s="58"/>
      <c r="C610" s="58" t="s">
        <v>3002</v>
      </c>
      <c r="D610" s="58" t="s">
        <v>3019</v>
      </c>
      <c r="E610" s="65" t="s">
        <v>36</v>
      </c>
      <c r="F610" s="63" t="s">
        <v>2495</v>
      </c>
      <c r="G610" s="58" t="s">
        <v>3020</v>
      </c>
      <c r="H610" s="58" t="s">
        <v>267</v>
      </c>
      <c r="I610" s="58" t="s">
        <v>2673</v>
      </c>
      <c r="J610" s="58"/>
      <c r="K610" s="58"/>
      <c r="L610" s="61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</row>
    <row r="611" spans="1:26" ht="15" x14ac:dyDescent="0.25">
      <c r="A611" s="58"/>
      <c r="B611" s="58"/>
      <c r="C611" s="58" t="s">
        <v>3002</v>
      </c>
      <c r="D611" s="58" t="s">
        <v>3021</v>
      </c>
      <c r="E611" s="65" t="s">
        <v>36</v>
      </c>
      <c r="F611" s="63" t="s">
        <v>2495</v>
      </c>
      <c r="G611" s="58" t="s">
        <v>3022</v>
      </c>
      <c r="H611" s="58" t="s">
        <v>267</v>
      </c>
      <c r="I611" s="58" t="s">
        <v>2673</v>
      </c>
      <c r="J611" s="58"/>
      <c r="K611" s="58"/>
      <c r="L611" s="61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</row>
    <row r="612" spans="1:26" ht="15" x14ac:dyDescent="0.25">
      <c r="A612" s="58"/>
      <c r="B612" s="58"/>
      <c r="C612" s="58" t="s">
        <v>3002</v>
      </c>
      <c r="D612" s="58" t="s">
        <v>3023</v>
      </c>
      <c r="E612" s="70" t="s">
        <v>36</v>
      </c>
      <c r="F612" s="63" t="s">
        <v>2495</v>
      </c>
      <c r="G612" s="58" t="s">
        <v>3024</v>
      </c>
      <c r="H612" s="58" t="s">
        <v>267</v>
      </c>
      <c r="I612" s="58" t="s">
        <v>2673</v>
      </c>
      <c r="J612" s="58"/>
      <c r="K612" s="58"/>
      <c r="L612" s="61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</row>
    <row r="613" spans="1:26" ht="15" x14ac:dyDescent="0.25">
      <c r="A613" s="58"/>
      <c r="B613" s="58"/>
      <c r="C613" s="58" t="s">
        <v>3002</v>
      </c>
      <c r="D613" s="58" t="s">
        <v>3025</v>
      </c>
      <c r="E613" s="65" t="s">
        <v>2660</v>
      </c>
      <c r="F613" s="63" t="s">
        <v>2495</v>
      </c>
      <c r="G613" s="58" t="s">
        <v>3026</v>
      </c>
      <c r="H613" s="58" t="s">
        <v>35</v>
      </c>
      <c r="I613" s="58" t="s">
        <v>2726</v>
      </c>
      <c r="J613" s="58"/>
      <c r="K613" s="58"/>
      <c r="L613" s="61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</row>
    <row r="614" spans="1:26" ht="15" x14ac:dyDescent="0.25">
      <c r="A614" s="58"/>
      <c r="B614" s="58"/>
      <c r="C614" s="58" t="s">
        <v>3002</v>
      </c>
      <c r="D614" s="58" t="s">
        <v>3027</v>
      </c>
      <c r="E614" s="65" t="s">
        <v>34</v>
      </c>
      <c r="F614" s="63" t="s">
        <v>2495</v>
      </c>
      <c r="G614" s="58" t="s">
        <v>3028</v>
      </c>
      <c r="H614" s="58" t="s">
        <v>267</v>
      </c>
      <c r="I614" s="58" t="s">
        <v>2518</v>
      </c>
      <c r="J614" s="58"/>
      <c r="K614" s="58"/>
      <c r="L614" s="61"/>
      <c r="M614" s="61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</row>
    <row r="615" spans="1:26" ht="15" x14ac:dyDescent="0.25">
      <c r="A615" s="58"/>
      <c r="B615" s="58"/>
      <c r="C615" s="58" t="s">
        <v>3002</v>
      </c>
      <c r="D615" s="58" t="s">
        <v>3029</v>
      </c>
      <c r="E615" s="65" t="s">
        <v>2660</v>
      </c>
      <c r="F615" s="63" t="s">
        <v>2495</v>
      </c>
      <c r="G615" s="58" t="s">
        <v>3030</v>
      </c>
      <c r="H615" s="58" t="s">
        <v>35</v>
      </c>
      <c r="I615" s="58" t="s">
        <v>2676</v>
      </c>
      <c r="J615" s="58"/>
      <c r="K615" s="61"/>
      <c r="L615" s="61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</row>
    <row r="616" spans="1:26" ht="15" x14ac:dyDescent="0.25">
      <c r="A616" s="58"/>
      <c r="B616" s="58"/>
      <c r="C616" s="58" t="s">
        <v>3002</v>
      </c>
      <c r="D616" s="58" t="s">
        <v>3031</v>
      </c>
      <c r="E616" s="65" t="s">
        <v>2660</v>
      </c>
      <c r="F616" s="63" t="s">
        <v>2495</v>
      </c>
      <c r="G616" s="58" t="s">
        <v>3032</v>
      </c>
      <c r="H616" s="58" t="s">
        <v>35</v>
      </c>
      <c r="I616" s="58" t="s">
        <v>2676</v>
      </c>
      <c r="J616" s="58"/>
      <c r="K616" s="61"/>
      <c r="L616" s="61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</row>
    <row r="617" spans="1:26" ht="15" x14ac:dyDescent="0.25">
      <c r="A617" s="58"/>
      <c r="B617" s="58"/>
      <c r="C617" s="58" t="s">
        <v>3002</v>
      </c>
      <c r="D617" s="58" t="s">
        <v>3033</v>
      </c>
      <c r="E617" s="65" t="s">
        <v>34</v>
      </c>
      <c r="F617" s="63" t="s">
        <v>2495</v>
      </c>
      <c r="G617" s="58" t="s">
        <v>3034</v>
      </c>
      <c r="H617" s="58" t="s">
        <v>313</v>
      </c>
      <c r="I617" s="58" t="s">
        <v>2546</v>
      </c>
      <c r="J617" s="58"/>
      <c r="K617" s="58"/>
      <c r="L617" s="61"/>
      <c r="M617" s="61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</row>
    <row r="618" spans="1:26" ht="15" x14ac:dyDescent="0.25">
      <c r="A618" s="58"/>
      <c r="B618" s="58"/>
      <c r="C618" s="58"/>
      <c r="D618" s="58"/>
      <c r="E618" s="65"/>
      <c r="F618" s="58"/>
      <c r="G618" s="58"/>
      <c r="H618" s="58"/>
      <c r="I618" s="58"/>
      <c r="J618" s="58"/>
      <c r="K618" s="58"/>
      <c r="L618" s="61"/>
      <c r="M618" s="61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</row>
    <row r="619" spans="1:26" ht="15" x14ac:dyDescent="0.25">
      <c r="A619" s="58"/>
      <c r="B619" s="58"/>
      <c r="C619" s="58" t="s">
        <v>3035</v>
      </c>
      <c r="D619" s="58" t="s">
        <v>2806</v>
      </c>
      <c r="E619" s="65" t="s">
        <v>34</v>
      </c>
      <c r="F619" s="63" t="s">
        <v>2495</v>
      </c>
      <c r="G619" s="58" t="s">
        <v>2807</v>
      </c>
      <c r="H619" s="58" t="s">
        <v>267</v>
      </c>
      <c r="I619" s="58" t="s">
        <v>2673</v>
      </c>
      <c r="J619" s="58" t="s">
        <v>2808</v>
      </c>
      <c r="K619" s="61" t="s">
        <v>2809</v>
      </c>
      <c r="L619" s="61"/>
      <c r="M619" s="61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</row>
    <row r="620" spans="1:26" ht="15" x14ac:dyDescent="0.25">
      <c r="A620" s="58"/>
      <c r="B620" s="58"/>
      <c r="C620" s="58" t="s">
        <v>3035</v>
      </c>
      <c r="D620" s="58" t="s">
        <v>2927</v>
      </c>
      <c r="E620" s="69" t="s">
        <v>34</v>
      </c>
      <c r="F620" s="63" t="s">
        <v>2495</v>
      </c>
      <c r="G620" s="58" t="s">
        <v>2928</v>
      </c>
      <c r="H620" s="58" t="s">
        <v>267</v>
      </c>
      <c r="I620" s="58" t="s">
        <v>2673</v>
      </c>
      <c r="J620" s="58" t="s">
        <v>2929</v>
      </c>
      <c r="K620" s="61" t="s">
        <v>2813</v>
      </c>
      <c r="L620" s="61"/>
      <c r="M620" s="61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</row>
    <row r="621" spans="1:26" ht="15" x14ac:dyDescent="0.25">
      <c r="A621" s="58"/>
      <c r="B621" s="58"/>
      <c r="C621" s="58" t="s">
        <v>3035</v>
      </c>
      <c r="D621" s="58" t="s">
        <v>2819</v>
      </c>
      <c r="E621" s="65" t="s">
        <v>2510</v>
      </c>
      <c r="F621" s="63" t="s">
        <v>2495</v>
      </c>
      <c r="G621" s="58" t="s">
        <v>2820</v>
      </c>
      <c r="H621" s="58" t="s">
        <v>2514</v>
      </c>
      <c r="I621" s="58" t="s">
        <v>2515</v>
      </c>
      <c r="J621" s="61" t="s">
        <v>2821</v>
      </c>
      <c r="K621" s="61">
        <v>400</v>
      </c>
      <c r="L621" s="58"/>
      <c r="M621" s="61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</row>
    <row r="622" spans="1:26" ht="15" x14ac:dyDescent="0.25">
      <c r="A622" s="58"/>
      <c r="B622" s="58"/>
      <c r="C622" s="58" t="s">
        <v>3035</v>
      </c>
      <c r="D622" s="58" t="s">
        <v>3036</v>
      </c>
      <c r="E622" s="65" t="s">
        <v>720</v>
      </c>
      <c r="F622" s="63" t="s">
        <v>2495</v>
      </c>
      <c r="G622" s="58" t="s">
        <v>3037</v>
      </c>
      <c r="H622" s="58" t="s">
        <v>267</v>
      </c>
      <c r="I622" s="58" t="s">
        <v>2688</v>
      </c>
      <c r="J622" s="58"/>
      <c r="K622" s="58"/>
      <c r="L622" s="61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</row>
    <row r="623" spans="1:26" ht="15" x14ac:dyDescent="0.25">
      <c r="A623" s="58"/>
      <c r="B623" s="58"/>
      <c r="C623" s="58" t="s">
        <v>3035</v>
      </c>
      <c r="D623" s="58" t="s">
        <v>2825</v>
      </c>
      <c r="E623" s="65" t="s">
        <v>720</v>
      </c>
      <c r="F623" s="63" t="s">
        <v>2495</v>
      </c>
      <c r="G623" s="58" t="s">
        <v>2826</v>
      </c>
      <c r="H623" s="58" t="s">
        <v>267</v>
      </c>
      <c r="I623" s="58" t="s">
        <v>2688</v>
      </c>
      <c r="J623" s="58" t="s">
        <v>2827</v>
      </c>
      <c r="K623" s="61" t="s">
        <v>2828</v>
      </c>
      <c r="L623" s="61"/>
      <c r="M623" s="61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</row>
    <row r="624" spans="1:26" ht="15" x14ac:dyDescent="0.25">
      <c r="A624" s="58"/>
      <c r="B624" s="58"/>
      <c r="C624" s="58" t="s">
        <v>3035</v>
      </c>
      <c r="D624" s="58" t="s">
        <v>2829</v>
      </c>
      <c r="E624" s="65" t="s">
        <v>2510</v>
      </c>
      <c r="F624" s="63" t="s">
        <v>2495</v>
      </c>
      <c r="G624" s="58" t="s">
        <v>2830</v>
      </c>
      <c r="H624" s="58" t="s">
        <v>2514</v>
      </c>
      <c r="I624" s="58" t="s">
        <v>2692</v>
      </c>
      <c r="J624" s="58" t="s">
        <v>2831</v>
      </c>
      <c r="K624" s="61">
        <v>70</v>
      </c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</row>
    <row r="625" spans="1:26" ht="15" x14ac:dyDescent="0.25">
      <c r="A625" s="58"/>
      <c r="B625" s="58"/>
      <c r="C625" s="58" t="s">
        <v>3035</v>
      </c>
      <c r="D625" s="58" t="s">
        <v>2832</v>
      </c>
      <c r="E625" s="65" t="s">
        <v>2510</v>
      </c>
      <c r="F625" s="63" t="s">
        <v>2495</v>
      </c>
      <c r="G625" s="58" t="s">
        <v>2833</v>
      </c>
      <c r="H625" s="58" t="s">
        <v>2514</v>
      </c>
      <c r="I625" s="58" t="s">
        <v>2692</v>
      </c>
      <c r="J625" s="58" t="s">
        <v>2834</v>
      </c>
      <c r="K625" s="61">
        <v>70</v>
      </c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</row>
    <row r="626" spans="1:26" ht="15" x14ac:dyDescent="0.25">
      <c r="A626" s="58"/>
      <c r="B626" s="58"/>
      <c r="C626" s="58" t="s">
        <v>3035</v>
      </c>
      <c r="D626" s="58" t="s">
        <v>2901</v>
      </c>
      <c r="E626" s="65" t="s">
        <v>2660</v>
      </c>
      <c r="F626" s="63" t="s">
        <v>2495</v>
      </c>
      <c r="G626" s="58" t="s">
        <v>2902</v>
      </c>
      <c r="H626" s="58" t="s">
        <v>35</v>
      </c>
      <c r="I626" s="58" t="s">
        <v>2726</v>
      </c>
      <c r="J626" s="58" t="s">
        <v>2878</v>
      </c>
      <c r="K626" s="61">
        <v>3000</v>
      </c>
      <c r="L626" s="61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</row>
    <row r="627" spans="1:26" ht="15" x14ac:dyDescent="0.25">
      <c r="A627" s="58"/>
      <c r="B627" s="58"/>
      <c r="C627" s="58" t="s">
        <v>3035</v>
      </c>
      <c r="D627" s="58" t="s">
        <v>2865</v>
      </c>
      <c r="E627" s="65" t="s">
        <v>2510</v>
      </c>
      <c r="F627" s="63" t="s">
        <v>2495</v>
      </c>
      <c r="G627" s="58" t="s">
        <v>2866</v>
      </c>
      <c r="H627" s="58" t="s">
        <v>2514</v>
      </c>
      <c r="I627" s="58" t="s">
        <v>2692</v>
      </c>
      <c r="J627" s="58" t="s">
        <v>2867</v>
      </c>
      <c r="K627" s="61">
        <v>70</v>
      </c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</row>
    <row r="628" spans="1:26" ht="15" x14ac:dyDescent="0.25">
      <c r="A628" s="58"/>
      <c r="B628" s="58"/>
      <c r="C628" s="58" t="s">
        <v>3035</v>
      </c>
      <c r="D628" s="61" t="s">
        <v>2933</v>
      </c>
      <c r="E628" s="65" t="s">
        <v>34</v>
      </c>
      <c r="F628" s="63" t="s">
        <v>2495</v>
      </c>
      <c r="G628" s="58" t="s">
        <v>2934</v>
      </c>
      <c r="H628" s="58" t="s">
        <v>313</v>
      </c>
      <c r="I628" s="58" t="s">
        <v>2525</v>
      </c>
      <c r="J628" s="58" t="s">
        <v>2935</v>
      </c>
      <c r="K628" s="61">
        <v>40</v>
      </c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</row>
    <row r="629" spans="1:26" ht="15" x14ac:dyDescent="0.25">
      <c r="A629" s="58"/>
      <c r="B629" s="58"/>
      <c r="C629" s="58" t="s">
        <v>3035</v>
      </c>
      <c r="D629" s="58" t="s">
        <v>2724</v>
      </c>
      <c r="E629" s="65" t="s">
        <v>2660</v>
      </c>
      <c r="F629" s="63" t="s">
        <v>2495</v>
      </c>
      <c r="G629" s="58" t="s">
        <v>2725</v>
      </c>
      <c r="H629" s="58" t="s">
        <v>35</v>
      </c>
      <c r="I629" s="58" t="s">
        <v>2726</v>
      </c>
      <c r="J629" s="58" t="s">
        <v>2727</v>
      </c>
      <c r="K629" s="61"/>
      <c r="L629" s="61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</row>
    <row r="630" spans="1:26" ht="15" x14ac:dyDescent="0.25">
      <c r="A630" s="58"/>
      <c r="B630" s="58"/>
      <c r="C630" s="58" t="s">
        <v>3035</v>
      </c>
      <c r="D630" s="58" t="s">
        <v>2728</v>
      </c>
      <c r="E630" s="65" t="s">
        <v>2660</v>
      </c>
      <c r="F630" s="63" t="s">
        <v>2495</v>
      </c>
      <c r="G630" s="58" t="s">
        <v>2729</v>
      </c>
      <c r="H630" s="58" t="s">
        <v>35</v>
      </c>
      <c r="I630" s="58" t="s">
        <v>2726</v>
      </c>
      <c r="J630" s="58" t="s">
        <v>2730</v>
      </c>
      <c r="K630" s="61">
        <v>3000</v>
      </c>
      <c r="L630" s="61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</row>
    <row r="631" spans="1:26" ht="15" x14ac:dyDescent="0.25">
      <c r="A631" s="58"/>
      <c r="B631" s="58"/>
      <c r="C631" s="58" t="s">
        <v>3035</v>
      </c>
      <c r="D631" s="58" t="s">
        <v>3038</v>
      </c>
      <c r="E631" s="65" t="s">
        <v>720</v>
      </c>
      <c r="F631" s="63" t="s">
        <v>2495</v>
      </c>
      <c r="G631" s="58" t="s">
        <v>3039</v>
      </c>
      <c r="H631" s="58" t="s">
        <v>267</v>
      </c>
      <c r="I631" s="58" t="s">
        <v>2688</v>
      </c>
      <c r="J631" s="58"/>
      <c r="K631" s="58"/>
      <c r="L631" s="61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</row>
    <row r="632" spans="1:26" ht="15" x14ac:dyDescent="0.25">
      <c r="A632" s="58"/>
      <c r="B632" s="58"/>
      <c r="C632" s="58" t="s">
        <v>3035</v>
      </c>
      <c r="D632" s="58" t="s">
        <v>2887</v>
      </c>
      <c r="E632" s="70" t="s">
        <v>2842</v>
      </c>
      <c r="F632" s="63" t="s">
        <v>2495</v>
      </c>
      <c r="G632" s="58" t="s">
        <v>2888</v>
      </c>
      <c r="H632" s="58" t="s">
        <v>2514</v>
      </c>
      <c r="I632" s="58" t="s">
        <v>2889</v>
      </c>
      <c r="J632" s="61" t="s">
        <v>2890</v>
      </c>
      <c r="K632" s="61">
        <v>16800</v>
      </c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</row>
    <row r="633" spans="1:26" ht="15" x14ac:dyDescent="0.25">
      <c r="A633" s="58"/>
      <c r="B633" s="58"/>
      <c r="C633" s="58" t="s">
        <v>3035</v>
      </c>
      <c r="D633" s="58" t="s">
        <v>2891</v>
      </c>
      <c r="E633" s="70" t="s">
        <v>2842</v>
      </c>
      <c r="F633" s="63" t="s">
        <v>2495</v>
      </c>
      <c r="G633" s="58" t="s">
        <v>2892</v>
      </c>
      <c r="H633" s="58" t="s">
        <v>2514</v>
      </c>
      <c r="I633" s="58" t="s">
        <v>2889</v>
      </c>
      <c r="J633" s="61" t="s">
        <v>2890</v>
      </c>
      <c r="K633" s="61">
        <v>16800</v>
      </c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</row>
    <row r="634" spans="1:26" ht="15" x14ac:dyDescent="0.25">
      <c r="A634" s="58"/>
      <c r="B634" s="58"/>
      <c r="C634" s="58" t="s">
        <v>3035</v>
      </c>
      <c r="D634" s="58" t="s">
        <v>2893</v>
      </c>
      <c r="E634" s="70" t="s">
        <v>2842</v>
      </c>
      <c r="F634" s="63" t="s">
        <v>2495</v>
      </c>
      <c r="G634" s="58" t="s">
        <v>2894</v>
      </c>
      <c r="H634" s="58" t="s">
        <v>2514</v>
      </c>
      <c r="I634" s="58" t="s">
        <v>2905</v>
      </c>
      <c r="J634" s="61" t="s">
        <v>2890</v>
      </c>
      <c r="K634" s="61">
        <v>16800</v>
      </c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</row>
    <row r="635" spans="1:26" ht="15" x14ac:dyDescent="0.25">
      <c r="A635" s="58"/>
      <c r="B635" s="58"/>
      <c r="C635" s="58"/>
      <c r="D635" s="58"/>
      <c r="E635" s="70"/>
      <c r="F635" s="58"/>
      <c r="G635" s="58"/>
      <c r="H635" s="58"/>
      <c r="I635" s="58"/>
      <c r="J635" s="61"/>
      <c r="K635" s="61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</row>
    <row r="636" spans="1:26" ht="15" x14ac:dyDescent="0.25">
      <c r="A636" s="58"/>
      <c r="B636" s="58"/>
      <c r="C636" s="58" t="s">
        <v>3040</v>
      </c>
      <c r="D636" s="58" t="s">
        <v>3041</v>
      </c>
      <c r="E636" s="65" t="s">
        <v>34</v>
      </c>
      <c r="F636" s="63" t="s">
        <v>2495</v>
      </c>
      <c r="G636" s="58" t="s">
        <v>3042</v>
      </c>
      <c r="H636" s="58" t="s">
        <v>313</v>
      </c>
      <c r="I636" s="58" t="s">
        <v>2777</v>
      </c>
      <c r="J636" s="58"/>
      <c r="K636" s="58"/>
      <c r="L636" s="61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</row>
    <row r="637" spans="1:26" ht="15" x14ac:dyDescent="0.25">
      <c r="A637" s="58"/>
      <c r="B637" s="58"/>
      <c r="C637" s="58" t="s">
        <v>3040</v>
      </c>
      <c r="D637" s="58" t="s">
        <v>3043</v>
      </c>
      <c r="E637" s="65" t="s">
        <v>34</v>
      </c>
      <c r="F637" s="63" t="s">
        <v>2495</v>
      </c>
      <c r="G637" s="58" t="s">
        <v>3044</v>
      </c>
      <c r="H637" s="58" t="s">
        <v>2514</v>
      </c>
      <c r="I637" s="58" t="s">
        <v>2787</v>
      </c>
      <c r="J637" s="58"/>
      <c r="K637" s="58"/>
      <c r="L637" s="61"/>
      <c r="M637" s="61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</row>
    <row r="638" spans="1:26" ht="15" x14ac:dyDescent="0.25">
      <c r="A638" s="58"/>
      <c r="B638" s="58"/>
      <c r="C638" s="58" t="s">
        <v>3040</v>
      </c>
      <c r="D638" s="58" t="s">
        <v>3045</v>
      </c>
      <c r="E638" s="65" t="s">
        <v>34</v>
      </c>
      <c r="F638" s="63" t="s">
        <v>2495</v>
      </c>
      <c r="G638" s="58" t="s">
        <v>3046</v>
      </c>
      <c r="H638" s="58" t="s">
        <v>313</v>
      </c>
      <c r="I638" s="58" t="s">
        <v>2546</v>
      </c>
      <c r="J638" s="58"/>
      <c r="K638" s="58"/>
      <c r="L638" s="61"/>
      <c r="M638" s="61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</row>
    <row r="639" spans="1:26" ht="15" x14ac:dyDescent="0.25">
      <c r="A639" s="58"/>
      <c r="B639" s="58"/>
      <c r="C639" s="58" t="s">
        <v>3040</v>
      </c>
      <c r="D639" s="58" t="s">
        <v>3047</v>
      </c>
      <c r="E639" s="65" t="s">
        <v>34</v>
      </c>
      <c r="F639" s="63" t="s">
        <v>2495</v>
      </c>
      <c r="G639" s="58" t="s">
        <v>3048</v>
      </c>
      <c r="H639" s="58" t="s">
        <v>313</v>
      </c>
      <c r="I639" s="58" t="s">
        <v>2546</v>
      </c>
      <c r="J639" s="58"/>
      <c r="K639" s="58"/>
      <c r="L639" s="61"/>
      <c r="M639" s="61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</row>
    <row r="640" spans="1:26" ht="15" x14ac:dyDescent="0.25">
      <c r="A640" s="58"/>
      <c r="B640" s="58"/>
      <c r="C640" s="58"/>
      <c r="D640" s="58"/>
      <c r="E640" s="65"/>
      <c r="F640" s="58"/>
      <c r="G640" s="58"/>
      <c r="H640" s="58"/>
      <c r="I640" s="58"/>
      <c r="J640" s="58"/>
      <c r="K640" s="58"/>
      <c r="L640" s="61"/>
      <c r="M640" s="61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</row>
    <row r="641" spans="1:26" ht="15" x14ac:dyDescent="0.25">
      <c r="A641" s="58"/>
      <c r="B641" s="58"/>
      <c r="C641" s="58" t="s">
        <v>3049</v>
      </c>
      <c r="D641" s="58" t="s">
        <v>2806</v>
      </c>
      <c r="E641" s="65" t="s">
        <v>34</v>
      </c>
      <c r="F641" s="63" t="s">
        <v>2495</v>
      </c>
      <c r="G641" s="58" t="s">
        <v>2807</v>
      </c>
      <c r="H641" s="58" t="s">
        <v>267</v>
      </c>
      <c r="I641" s="58" t="s">
        <v>2673</v>
      </c>
      <c r="J641" s="58" t="s">
        <v>2808</v>
      </c>
      <c r="K641" s="61" t="s">
        <v>2809</v>
      </c>
      <c r="L641" s="61"/>
      <c r="M641" s="61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</row>
    <row r="642" spans="1:26" ht="15" x14ac:dyDescent="0.25">
      <c r="A642" s="58"/>
      <c r="B642" s="58"/>
      <c r="C642" s="58" t="s">
        <v>3049</v>
      </c>
      <c r="D642" s="58" t="s">
        <v>2959</v>
      </c>
      <c r="E642" s="65" t="s">
        <v>34</v>
      </c>
      <c r="F642" s="63" t="s">
        <v>2495</v>
      </c>
      <c r="G642" s="58" t="s">
        <v>2960</v>
      </c>
      <c r="H642" s="58" t="s">
        <v>267</v>
      </c>
      <c r="I642" s="58" t="s">
        <v>2673</v>
      </c>
      <c r="J642" s="61" t="s">
        <v>2674</v>
      </c>
      <c r="K642" s="61">
        <v>400</v>
      </c>
      <c r="L642" s="58"/>
      <c r="M642" s="61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</row>
    <row r="643" spans="1:26" ht="15" x14ac:dyDescent="0.25">
      <c r="A643" s="58"/>
      <c r="B643" s="58"/>
      <c r="C643" s="58" t="s">
        <v>3049</v>
      </c>
      <c r="D643" s="58" t="s">
        <v>2814</v>
      </c>
      <c r="E643" s="65" t="s">
        <v>2510</v>
      </c>
      <c r="F643" s="63" t="s">
        <v>2495</v>
      </c>
      <c r="G643" s="58" t="s">
        <v>2815</v>
      </c>
      <c r="H643" s="58" t="s">
        <v>2514</v>
      </c>
      <c r="I643" s="58" t="s">
        <v>2515</v>
      </c>
      <c r="J643" s="58" t="s">
        <v>2515</v>
      </c>
      <c r="K643" s="58" t="s">
        <v>2816</v>
      </c>
      <c r="L643" s="61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</row>
    <row r="644" spans="1:26" ht="15" x14ac:dyDescent="0.25">
      <c r="A644" s="58"/>
      <c r="B644" s="58"/>
      <c r="C644" s="58" t="s">
        <v>3049</v>
      </c>
      <c r="D644" s="58" t="s">
        <v>2817</v>
      </c>
      <c r="E644" s="65" t="s">
        <v>2510</v>
      </c>
      <c r="F644" s="63" t="s">
        <v>2495</v>
      </c>
      <c r="G644" s="58" t="s">
        <v>2818</v>
      </c>
      <c r="H644" s="58" t="s">
        <v>2514</v>
      </c>
      <c r="I644" s="58" t="s">
        <v>2515</v>
      </c>
      <c r="J644" s="58" t="s">
        <v>2515</v>
      </c>
      <c r="K644" s="58" t="s">
        <v>2816</v>
      </c>
      <c r="L644" s="61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</row>
    <row r="645" spans="1:26" ht="15" x14ac:dyDescent="0.25">
      <c r="A645" s="58"/>
      <c r="B645" s="58"/>
      <c r="C645" s="58" t="s">
        <v>3049</v>
      </c>
      <c r="D645" s="58" t="s">
        <v>2819</v>
      </c>
      <c r="E645" s="65" t="s">
        <v>2510</v>
      </c>
      <c r="F645" s="63" t="s">
        <v>2495</v>
      </c>
      <c r="G645" s="58" t="s">
        <v>2820</v>
      </c>
      <c r="H645" s="58" t="s">
        <v>2514</v>
      </c>
      <c r="I645" s="58" t="s">
        <v>2515</v>
      </c>
      <c r="J645" s="61" t="s">
        <v>2821</v>
      </c>
      <c r="K645" s="61">
        <v>400</v>
      </c>
      <c r="L645" s="58"/>
      <c r="M645" s="61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</row>
    <row r="646" spans="1:26" ht="15" x14ac:dyDescent="0.25">
      <c r="A646" s="58"/>
      <c r="B646" s="58"/>
      <c r="C646" s="58" t="s">
        <v>3049</v>
      </c>
      <c r="D646" s="61" t="s">
        <v>2937</v>
      </c>
      <c r="E646" s="70" t="s">
        <v>2573</v>
      </c>
      <c r="F646" s="63" t="s">
        <v>2495</v>
      </c>
      <c r="G646" s="58" t="s">
        <v>2938</v>
      </c>
      <c r="H646" s="58" t="s">
        <v>313</v>
      </c>
      <c r="I646" s="58" t="s">
        <v>2546</v>
      </c>
      <c r="J646" s="58"/>
      <c r="K646" s="61">
        <v>1.5</v>
      </c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</row>
    <row r="647" spans="1:26" ht="15" x14ac:dyDescent="0.25">
      <c r="A647" s="58"/>
      <c r="B647" s="58"/>
      <c r="C647" s="58" t="s">
        <v>3049</v>
      </c>
      <c r="D647" s="58" t="s">
        <v>2825</v>
      </c>
      <c r="E647" s="65" t="s">
        <v>720</v>
      </c>
      <c r="F647" s="63" t="s">
        <v>2495</v>
      </c>
      <c r="G647" s="58" t="s">
        <v>2826</v>
      </c>
      <c r="H647" s="58" t="s">
        <v>267</v>
      </c>
      <c r="I647" s="58" t="s">
        <v>2688</v>
      </c>
      <c r="J647" s="58" t="s">
        <v>2827</v>
      </c>
      <c r="K647" s="61" t="s">
        <v>2828</v>
      </c>
      <c r="L647" s="61"/>
      <c r="M647" s="61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</row>
    <row r="648" spans="1:26" ht="15" x14ac:dyDescent="0.25">
      <c r="A648" s="58"/>
      <c r="B648" s="58"/>
      <c r="C648" s="58" t="s">
        <v>3049</v>
      </c>
      <c r="D648" s="58" t="s">
        <v>3050</v>
      </c>
      <c r="E648" s="65" t="s">
        <v>34</v>
      </c>
      <c r="F648" s="63" t="s">
        <v>2495</v>
      </c>
      <c r="G648" s="58" t="s">
        <v>3051</v>
      </c>
      <c r="H648" s="58" t="s">
        <v>313</v>
      </c>
      <c r="I648" s="58" t="s">
        <v>2546</v>
      </c>
      <c r="J648" s="61" t="s">
        <v>2948</v>
      </c>
      <c r="K648" s="61">
        <v>1E-4</v>
      </c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</row>
    <row r="649" spans="1:26" ht="15" x14ac:dyDescent="0.25">
      <c r="A649" s="58"/>
      <c r="B649" s="58"/>
      <c r="C649" s="58" t="s">
        <v>3049</v>
      </c>
      <c r="D649" s="58" t="s">
        <v>2967</v>
      </c>
      <c r="E649" s="65" t="s">
        <v>34</v>
      </c>
      <c r="F649" s="63" t="s">
        <v>2495</v>
      </c>
      <c r="G649" s="58" t="s">
        <v>2968</v>
      </c>
      <c r="H649" s="58" t="s">
        <v>267</v>
      </c>
      <c r="I649" s="58" t="s">
        <v>2692</v>
      </c>
      <c r="J649" s="58" t="s">
        <v>2912</v>
      </c>
      <c r="K649" s="61">
        <v>85</v>
      </c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</row>
    <row r="650" spans="1:26" ht="15" x14ac:dyDescent="0.25">
      <c r="A650" s="58"/>
      <c r="B650" s="58"/>
      <c r="C650" s="58" t="s">
        <v>3049</v>
      </c>
      <c r="D650" s="58" t="s">
        <v>2972</v>
      </c>
      <c r="E650" s="65" t="s">
        <v>34</v>
      </c>
      <c r="F650" s="63" t="s">
        <v>2495</v>
      </c>
      <c r="G650" s="58" t="s">
        <v>2973</v>
      </c>
      <c r="H650" s="58" t="s">
        <v>267</v>
      </c>
      <c r="I650" s="58" t="s">
        <v>2518</v>
      </c>
      <c r="J650" s="58" t="s">
        <v>2954</v>
      </c>
      <c r="K650" s="61">
        <v>5</v>
      </c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</row>
    <row r="651" spans="1:26" ht="15" x14ac:dyDescent="0.25">
      <c r="A651" s="58"/>
      <c r="B651" s="58"/>
      <c r="C651" s="58" t="s">
        <v>3049</v>
      </c>
      <c r="D651" s="58" t="s">
        <v>2829</v>
      </c>
      <c r="E651" s="65" t="s">
        <v>2510</v>
      </c>
      <c r="F651" s="63" t="s">
        <v>2495</v>
      </c>
      <c r="G651" s="58" t="s">
        <v>2830</v>
      </c>
      <c r="H651" s="58" t="s">
        <v>2514</v>
      </c>
      <c r="I651" s="58" t="s">
        <v>2692</v>
      </c>
      <c r="J651" s="58" t="s">
        <v>2831</v>
      </c>
      <c r="K651" s="61">
        <v>70</v>
      </c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</row>
    <row r="652" spans="1:26" ht="15" x14ac:dyDescent="0.25">
      <c r="A652" s="58"/>
      <c r="B652" s="58"/>
      <c r="C652" s="58" t="s">
        <v>3049</v>
      </c>
      <c r="D652" s="58" t="s">
        <v>2832</v>
      </c>
      <c r="E652" s="65" t="s">
        <v>2510</v>
      </c>
      <c r="F652" s="63" t="s">
        <v>2495</v>
      </c>
      <c r="G652" s="58" t="s">
        <v>2833</v>
      </c>
      <c r="H652" s="58" t="s">
        <v>2514</v>
      </c>
      <c r="I652" s="58" t="s">
        <v>2692</v>
      </c>
      <c r="J652" s="58" t="s">
        <v>2834</v>
      </c>
      <c r="K652" s="61">
        <v>70</v>
      </c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</row>
    <row r="653" spans="1:26" ht="15" x14ac:dyDescent="0.25">
      <c r="A653" s="58"/>
      <c r="B653" s="58"/>
      <c r="C653" s="58" t="s">
        <v>3049</v>
      </c>
      <c r="D653" s="58" t="s">
        <v>2835</v>
      </c>
      <c r="E653" s="65" t="s">
        <v>2510</v>
      </c>
      <c r="F653" s="63" t="s">
        <v>2495</v>
      </c>
      <c r="G653" s="58" t="s">
        <v>2836</v>
      </c>
      <c r="H653" s="58" t="s">
        <v>2514</v>
      </c>
      <c r="I653" s="58" t="s">
        <v>2692</v>
      </c>
      <c r="J653" s="58" t="s">
        <v>3052</v>
      </c>
      <c r="K653" s="61">
        <v>70</v>
      </c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</row>
    <row r="654" spans="1:26" ht="15" x14ac:dyDescent="0.25">
      <c r="A654" s="58"/>
      <c r="B654" s="58"/>
      <c r="C654" s="58" t="s">
        <v>3049</v>
      </c>
      <c r="D654" s="58" t="s">
        <v>2838</v>
      </c>
      <c r="E654" s="65" t="s">
        <v>2510</v>
      </c>
      <c r="F654" s="63" t="s">
        <v>2495</v>
      </c>
      <c r="G654" s="58" t="s">
        <v>2839</v>
      </c>
      <c r="H654" s="58" t="s">
        <v>2514</v>
      </c>
      <c r="I654" s="58" t="s">
        <v>2692</v>
      </c>
      <c r="J654" s="58" t="s">
        <v>2840</v>
      </c>
      <c r="K654" s="61">
        <v>70</v>
      </c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</row>
    <row r="655" spans="1:26" ht="15" x14ac:dyDescent="0.25">
      <c r="A655" s="58"/>
      <c r="B655" s="58"/>
      <c r="C655" s="58" t="s">
        <v>3049</v>
      </c>
      <c r="D655" s="58" t="s">
        <v>2914</v>
      </c>
      <c r="E655" s="65" t="s">
        <v>34</v>
      </c>
      <c r="F655" s="63" t="s">
        <v>2495</v>
      </c>
      <c r="G655" s="58" t="s">
        <v>2915</v>
      </c>
      <c r="H655" s="58" t="s">
        <v>267</v>
      </c>
      <c r="I655" s="58" t="s">
        <v>2673</v>
      </c>
      <c r="J655" s="61" t="s">
        <v>2674</v>
      </c>
      <c r="K655" s="61">
        <v>400</v>
      </c>
      <c r="L655" s="58"/>
      <c r="M655" s="61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</row>
    <row r="656" spans="1:26" ht="15" x14ac:dyDescent="0.25">
      <c r="A656" s="58"/>
      <c r="B656" s="58"/>
      <c r="C656" s="58" t="s">
        <v>3049</v>
      </c>
      <c r="D656" s="58" t="s">
        <v>2977</v>
      </c>
      <c r="E656" s="65" t="s">
        <v>34</v>
      </c>
      <c r="F656" s="63" t="s">
        <v>2495</v>
      </c>
      <c r="G656" s="58" t="s">
        <v>2978</v>
      </c>
      <c r="H656" s="58" t="s">
        <v>267</v>
      </c>
      <c r="I656" s="58" t="s">
        <v>2673</v>
      </c>
      <c r="J656" s="61" t="s">
        <v>2674</v>
      </c>
      <c r="K656" s="61">
        <v>400</v>
      </c>
      <c r="L656" s="58"/>
      <c r="M656" s="61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</row>
    <row r="657" spans="1:26" ht="15" x14ac:dyDescent="0.25">
      <c r="A657" s="58"/>
      <c r="B657" s="58"/>
      <c r="C657" s="58" t="s">
        <v>3049</v>
      </c>
      <c r="D657" s="58" t="s">
        <v>2844</v>
      </c>
      <c r="E657" s="65" t="s">
        <v>2510</v>
      </c>
      <c r="F657" s="63" t="s">
        <v>2495</v>
      </c>
      <c r="G657" s="58" t="s">
        <v>2845</v>
      </c>
      <c r="H657" s="58" t="s">
        <v>2514</v>
      </c>
      <c r="I657" s="58" t="s">
        <v>2515</v>
      </c>
      <c r="J657" s="58" t="s">
        <v>2515</v>
      </c>
      <c r="K657" s="58" t="s">
        <v>2816</v>
      </c>
      <c r="L657" s="61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</row>
    <row r="658" spans="1:26" ht="15" x14ac:dyDescent="0.25">
      <c r="A658" s="58"/>
      <c r="B658" s="58"/>
      <c r="C658" s="58" t="s">
        <v>3049</v>
      </c>
      <c r="D658" s="58" t="s">
        <v>2899</v>
      </c>
      <c r="E658" s="65" t="s">
        <v>2510</v>
      </c>
      <c r="F658" s="63" t="s">
        <v>2495</v>
      </c>
      <c r="G658" s="58" t="s">
        <v>2900</v>
      </c>
      <c r="H658" s="58" t="s">
        <v>2514</v>
      </c>
      <c r="I658" s="58" t="s">
        <v>2515</v>
      </c>
      <c r="J658" s="58" t="s">
        <v>2515</v>
      </c>
      <c r="K658" s="58" t="s">
        <v>2816</v>
      </c>
      <c r="L658" s="61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</row>
    <row r="659" spans="1:26" ht="15" x14ac:dyDescent="0.25">
      <c r="A659" s="58"/>
      <c r="B659" s="58"/>
      <c r="C659" s="58" t="s">
        <v>3049</v>
      </c>
      <c r="D659" s="58" t="s">
        <v>2846</v>
      </c>
      <c r="E659" s="65" t="s">
        <v>2510</v>
      </c>
      <c r="F659" s="63" t="s">
        <v>2495</v>
      </c>
      <c r="G659" s="58" t="s">
        <v>2847</v>
      </c>
      <c r="H659" s="58" t="s">
        <v>2514</v>
      </c>
      <c r="I659" s="58" t="s">
        <v>2515</v>
      </c>
      <c r="J659" s="61" t="s">
        <v>2821</v>
      </c>
      <c r="K659" s="61">
        <v>400</v>
      </c>
      <c r="L659" s="58"/>
      <c r="M659" s="61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</row>
    <row r="660" spans="1:26" ht="15" x14ac:dyDescent="0.25">
      <c r="A660" s="58"/>
      <c r="B660" s="58"/>
      <c r="C660" s="58" t="s">
        <v>3049</v>
      </c>
      <c r="D660" s="61" t="s">
        <v>2851</v>
      </c>
      <c r="E660" s="70" t="s">
        <v>2573</v>
      </c>
      <c r="F660" s="63" t="s">
        <v>2495</v>
      </c>
      <c r="G660" s="58" t="s">
        <v>2852</v>
      </c>
      <c r="H660" s="58" t="s">
        <v>313</v>
      </c>
      <c r="I660" s="58" t="s">
        <v>2546</v>
      </c>
      <c r="J660" s="58" t="s">
        <v>2853</v>
      </c>
      <c r="K660" s="61">
        <v>1.5</v>
      </c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</row>
    <row r="661" spans="1:26" ht="15" x14ac:dyDescent="0.25">
      <c r="A661" s="58"/>
      <c r="B661" s="58"/>
      <c r="C661" s="58" t="s">
        <v>3049</v>
      </c>
      <c r="D661" s="58" t="s">
        <v>2982</v>
      </c>
      <c r="E661" s="65" t="s">
        <v>720</v>
      </c>
      <c r="F661" s="63" t="s">
        <v>2495</v>
      </c>
      <c r="G661" s="58" t="s">
        <v>2983</v>
      </c>
      <c r="H661" s="58" t="s">
        <v>267</v>
      </c>
      <c r="I661" s="58" t="s">
        <v>2688</v>
      </c>
      <c r="J661" s="58" t="s">
        <v>2689</v>
      </c>
      <c r="K661" s="61">
        <v>5</v>
      </c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</row>
    <row r="662" spans="1:26" ht="15" x14ac:dyDescent="0.25">
      <c r="A662" s="58"/>
      <c r="B662" s="58"/>
      <c r="C662" s="58" t="s">
        <v>3049</v>
      </c>
      <c r="D662" s="61" t="s">
        <v>3053</v>
      </c>
      <c r="E662" s="65" t="s">
        <v>34</v>
      </c>
      <c r="F662" s="63" t="s">
        <v>2495</v>
      </c>
      <c r="G662" s="58" t="s">
        <v>3054</v>
      </c>
      <c r="H662" s="58" t="s">
        <v>313</v>
      </c>
      <c r="I662" s="58" t="s">
        <v>2546</v>
      </c>
      <c r="J662" s="58"/>
      <c r="K662" s="61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</row>
    <row r="663" spans="1:26" ht="15" x14ac:dyDescent="0.25">
      <c r="A663" s="58"/>
      <c r="B663" s="58"/>
      <c r="C663" s="58" t="s">
        <v>3049</v>
      </c>
      <c r="D663" s="61" t="s">
        <v>3055</v>
      </c>
      <c r="E663" s="65" t="s">
        <v>34</v>
      </c>
      <c r="F663" s="63" t="s">
        <v>2495</v>
      </c>
      <c r="G663" s="58" t="s">
        <v>3056</v>
      </c>
      <c r="H663" s="58" t="s">
        <v>313</v>
      </c>
      <c r="I663" s="58" t="s">
        <v>2530</v>
      </c>
      <c r="J663" s="58" t="s">
        <v>2755</v>
      </c>
      <c r="K663" s="61" t="s">
        <v>2756</v>
      </c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</row>
    <row r="664" spans="1:26" ht="15" x14ac:dyDescent="0.25">
      <c r="A664" s="58"/>
      <c r="B664" s="58"/>
      <c r="C664" s="58" t="s">
        <v>3049</v>
      </c>
      <c r="D664" s="58" t="s">
        <v>2724</v>
      </c>
      <c r="E664" s="65" t="s">
        <v>2660</v>
      </c>
      <c r="F664" s="63" t="s">
        <v>2495</v>
      </c>
      <c r="G664" s="58" t="s">
        <v>2725</v>
      </c>
      <c r="H664" s="58" t="s">
        <v>35</v>
      </c>
      <c r="I664" s="58" t="s">
        <v>2726</v>
      </c>
      <c r="J664" s="58" t="s">
        <v>2730</v>
      </c>
      <c r="K664" s="61"/>
      <c r="L664" s="61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</row>
    <row r="665" spans="1:26" ht="15" x14ac:dyDescent="0.25">
      <c r="A665" s="58"/>
      <c r="B665" s="58"/>
      <c r="C665" s="58" t="s">
        <v>3049</v>
      </c>
      <c r="D665" s="58" t="s">
        <v>2879</v>
      </c>
      <c r="E665" s="65" t="s">
        <v>34</v>
      </c>
      <c r="F665" s="63" t="s">
        <v>2495</v>
      </c>
      <c r="G665" s="58" t="s">
        <v>2880</v>
      </c>
      <c r="H665" s="58" t="s">
        <v>2514</v>
      </c>
      <c r="I665" s="58" t="s">
        <v>2692</v>
      </c>
      <c r="J665" s="58" t="s">
        <v>2881</v>
      </c>
      <c r="K665" s="61">
        <v>60</v>
      </c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</row>
    <row r="666" spans="1:26" ht="15" x14ac:dyDescent="0.25">
      <c r="A666" s="58"/>
      <c r="B666" s="58"/>
      <c r="C666" s="58" t="s">
        <v>3049</v>
      </c>
      <c r="D666" s="58" t="s">
        <v>2728</v>
      </c>
      <c r="E666" s="65" t="s">
        <v>2660</v>
      </c>
      <c r="F666" s="63" t="s">
        <v>2495</v>
      </c>
      <c r="G666" s="58" t="s">
        <v>2729</v>
      </c>
      <c r="H666" s="58" t="s">
        <v>35</v>
      </c>
      <c r="I666" s="58" t="s">
        <v>2726</v>
      </c>
      <c r="J666" s="58" t="s">
        <v>2730</v>
      </c>
      <c r="K666" s="61">
        <v>3000</v>
      </c>
      <c r="L666" s="61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</row>
    <row r="667" spans="1:26" ht="15" x14ac:dyDescent="0.25">
      <c r="A667" s="58"/>
      <c r="B667" s="58"/>
      <c r="C667" s="58" t="s">
        <v>3049</v>
      </c>
      <c r="D667" s="58" t="s">
        <v>2887</v>
      </c>
      <c r="E667" s="70" t="s">
        <v>2842</v>
      </c>
      <c r="F667" s="63" t="s">
        <v>2495</v>
      </c>
      <c r="G667" s="58" t="s">
        <v>2888</v>
      </c>
      <c r="H667" s="58" t="s">
        <v>2514</v>
      </c>
      <c r="I667" s="58" t="s">
        <v>2889</v>
      </c>
      <c r="J667" s="61" t="s">
        <v>2890</v>
      </c>
      <c r="K667" s="61">
        <v>16800</v>
      </c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</row>
    <row r="668" spans="1:26" ht="15" x14ac:dyDescent="0.25">
      <c r="A668" s="58"/>
      <c r="B668" s="58"/>
      <c r="C668" s="58" t="s">
        <v>3049</v>
      </c>
      <c r="D668" s="58" t="s">
        <v>2891</v>
      </c>
      <c r="E668" s="70" t="s">
        <v>2842</v>
      </c>
      <c r="F668" s="63" t="s">
        <v>2495</v>
      </c>
      <c r="G668" s="58" t="s">
        <v>2892</v>
      </c>
      <c r="H668" s="58" t="s">
        <v>2514</v>
      </c>
      <c r="I668" s="58" t="s">
        <v>2889</v>
      </c>
      <c r="J668" s="61" t="s">
        <v>2890</v>
      </c>
      <c r="K668" s="61">
        <v>16800</v>
      </c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</row>
    <row r="669" spans="1:26" ht="15" x14ac:dyDescent="0.25">
      <c r="A669" s="58"/>
      <c r="B669" s="58"/>
      <c r="C669" s="58" t="s">
        <v>3049</v>
      </c>
      <c r="D669" s="58" t="s">
        <v>2893</v>
      </c>
      <c r="E669" s="70" t="s">
        <v>2842</v>
      </c>
      <c r="F669" s="63" t="s">
        <v>2495</v>
      </c>
      <c r="G669" s="58" t="s">
        <v>2894</v>
      </c>
      <c r="H669" s="58" t="s">
        <v>2514</v>
      </c>
      <c r="I669" s="58" t="s">
        <v>2905</v>
      </c>
      <c r="J669" s="61" t="s">
        <v>2890</v>
      </c>
      <c r="K669" s="61">
        <v>16800</v>
      </c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</row>
    <row r="670" spans="1:26" ht="15" x14ac:dyDescent="0.25">
      <c r="A670" s="58"/>
      <c r="B670" s="58"/>
      <c r="C670" s="58"/>
      <c r="D670" s="58"/>
      <c r="E670" s="70"/>
      <c r="F670" s="58"/>
      <c r="G670" s="58"/>
      <c r="H670" s="58"/>
      <c r="I670" s="58"/>
      <c r="J670" s="61"/>
      <c r="K670" s="61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</row>
    <row r="671" spans="1:26" ht="15" x14ac:dyDescent="0.25">
      <c r="A671" s="58"/>
      <c r="B671" s="58"/>
      <c r="C671" s="58" t="s">
        <v>3057</v>
      </c>
      <c r="D671" s="58" t="s">
        <v>3058</v>
      </c>
      <c r="E671" s="65" t="s">
        <v>34</v>
      </c>
      <c r="F671" s="63" t="s">
        <v>2495</v>
      </c>
      <c r="G671" s="58" t="s">
        <v>3059</v>
      </c>
      <c r="H671" s="58" t="s">
        <v>267</v>
      </c>
      <c r="I671" s="58" t="s">
        <v>2673</v>
      </c>
      <c r="J671" s="58"/>
      <c r="K671" s="58"/>
      <c r="L671" s="61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</row>
    <row r="672" spans="1:26" ht="15" x14ac:dyDescent="0.25">
      <c r="A672" s="58"/>
      <c r="B672" s="58"/>
      <c r="C672" s="58" t="s">
        <v>3057</v>
      </c>
      <c r="D672" s="58" t="s">
        <v>3060</v>
      </c>
      <c r="E672" s="65" t="s">
        <v>2510</v>
      </c>
      <c r="F672" s="63" t="s">
        <v>2495</v>
      </c>
      <c r="G672" s="58" t="s">
        <v>3061</v>
      </c>
      <c r="H672" s="58" t="s">
        <v>2514</v>
      </c>
      <c r="I672" s="58" t="s">
        <v>2515</v>
      </c>
      <c r="J672" s="58"/>
      <c r="K672" s="61"/>
      <c r="L672" s="61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</row>
    <row r="673" spans="1:26" ht="15" x14ac:dyDescent="0.25">
      <c r="A673" s="58"/>
      <c r="B673" s="58"/>
      <c r="C673" s="58" t="s">
        <v>3057</v>
      </c>
      <c r="D673" s="58" t="s">
        <v>3062</v>
      </c>
      <c r="E673" s="65" t="s">
        <v>34</v>
      </c>
      <c r="F673" s="63" t="s">
        <v>2495</v>
      </c>
      <c r="G673" s="58" t="s">
        <v>3063</v>
      </c>
      <c r="H673" s="58" t="s">
        <v>267</v>
      </c>
      <c r="I673" s="58" t="s">
        <v>2673</v>
      </c>
      <c r="J673" s="58"/>
      <c r="K673" s="58"/>
      <c r="L673" s="61"/>
      <c r="M673" s="61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</row>
    <row r="674" spans="1:26" ht="15" x14ac:dyDescent="0.25">
      <c r="A674" s="58"/>
      <c r="B674" s="58"/>
      <c r="C674" s="58" t="s">
        <v>3057</v>
      </c>
      <c r="D674" s="58" t="s">
        <v>3064</v>
      </c>
      <c r="E674" s="65" t="s">
        <v>34</v>
      </c>
      <c r="F674" s="63" t="s">
        <v>2495</v>
      </c>
      <c r="G674" s="58" t="s">
        <v>3065</v>
      </c>
      <c r="H674" s="58" t="s">
        <v>267</v>
      </c>
      <c r="I674" s="58" t="s">
        <v>2673</v>
      </c>
      <c r="J674" s="58"/>
      <c r="K674" s="58"/>
      <c r="L674" s="61"/>
      <c r="M674" s="61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</row>
    <row r="675" spans="1:26" ht="15" x14ac:dyDescent="0.25">
      <c r="A675" s="58"/>
      <c r="B675" s="58"/>
      <c r="C675" s="58" t="s">
        <v>3057</v>
      </c>
      <c r="D675" s="58" t="s">
        <v>3066</v>
      </c>
      <c r="E675" s="69" t="s">
        <v>34</v>
      </c>
      <c r="F675" s="63" t="s">
        <v>2495</v>
      </c>
      <c r="G675" s="58" t="s">
        <v>3067</v>
      </c>
      <c r="H675" s="58" t="s">
        <v>267</v>
      </c>
      <c r="I675" s="58" t="s">
        <v>2673</v>
      </c>
      <c r="J675" s="58"/>
      <c r="K675" s="58"/>
      <c r="L675" s="61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</row>
    <row r="676" spans="1:26" ht="15" x14ac:dyDescent="0.25">
      <c r="A676" s="58"/>
      <c r="B676" s="58"/>
      <c r="C676" s="58" t="s">
        <v>3057</v>
      </c>
      <c r="D676" s="58" t="s">
        <v>3068</v>
      </c>
      <c r="E676" s="65" t="s">
        <v>34</v>
      </c>
      <c r="F676" s="63" t="s">
        <v>2495</v>
      </c>
      <c r="G676" s="58" t="s">
        <v>3069</v>
      </c>
      <c r="H676" s="58" t="s">
        <v>267</v>
      </c>
      <c r="I676" s="58" t="s">
        <v>2673</v>
      </c>
      <c r="J676" s="58"/>
      <c r="K676" s="58"/>
      <c r="L676" s="61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</row>
    <row r="677" spans="1:26" ht="15" x14ac:dyDescent="0.25">
      <c r="A677" s="58"/>
      <c r="B677" s="58"/>
      <c r="C677" s="58" t="s">
        <v>3057</v>
      </c>
      <c r="D677" s="58" t="s">
        <v>3070</v>
      </c>
      <c r="E677" s="65" t="s">
        <v>2660</v>
      </c>
      <c r="F677" s="63" t="s">
        <v>2495</v>
      </c>
      <c r="G677" s="58" t="s">
        <v>3071</v>
      </c>
      <c r="H677" s="58" t="s">
        <v>35</v>
      </c>
      <c r="I677" s="58" t="s">
        <v>2676</v>
      </c>
      <c r="J677" s="58"/>
      <c r="K677" s="58"/>
      <c r="L677" s="58"/>
      <c r="M677" s="61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</row>
    <row r="678" spans="1:26" ht="15" x14ac:dyDescent="0.25">
      <c r="A678" s="58"/>
      <c r="B678" s="58"/>
      <c r="C678" s="58" t="s">
        <v>3057</v>
      </c>
      <c r="D678" s="58" t="s">
        <v>3072</v>
      </c>
      <c r="E678" s="65" t="s">
        <v>34</v>
      </c>
      <c r="F678" s="63" t="s">
        <v>2495</v>
      </c>
      <c r="G678" s="58" t="s">
        <v>2963</v>
      </c>
      <c r="H678" s="58" t="s">
        <v>267</v>
      </c>
      <c r="I678" s="58" t="s">
        <v>2692</v>
      </c>
      <c r="J678" s="58"/>
      <c r="K678" s="58"/>
      <c r="L678" s="61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</row>
    <row r="679" spans="1:26" ht="15" x14ac:dyDescent="0.25">
      <c r="A679" s="58"/>
      <c r="B679" s="58"/>
      <c r="C679" s="58" t="s">
        <v>3057</v>
      </c>
      <c r="D679" s="58" t="s">
        <v>3073</v>
      </c>
      <c r="E679" s="65" t="s">
        <v>34</v>
      </c>
      <c r="F679" s="63" t="s">
        <v>2495</v>
      </c>
      <c r="G679" s="58" t="s">
        <v>2968</v>
      </c>
      <c r="H679" s="58" t="s">
        <v>267</v>
      </c>
      <c r="I679" s="58" t="s">
        <v>2692</v>
      </c>
      <c r="J679" s="58"/>
      <c r="K679" s="58"/>
      <c r="L679" s="61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</row>
    <row r="680" spans="1:26" ht="15" x14ac:dyDescent="0.25">
      <c r="A680" s="58"/>
      <c r="B680" s="58"/>
      <c r="C680" s="58" t="s">
        <v>3057</v>
      </c>
      <c r="D680" s="58" t="s">
        <v>3074</v>
      </c>
      <c r="E680" s="65" t="s">
        <v>720</v>
      </c>
      <c r="F680" s="63" t="s">
        <v>2495</v>
      </c>
      <c r="G680" s="58" t="s">
        <v>3075</v>
      </c>
      <c r="H680" s="58" t="s">
        <v>267</v>
      </c>
      <c r="I680" s="58" t="s">
        <v>2688</v>
      </c>
      <c r="J680" s="58"/>
      <c r="K680" s="58"/>
      <c r="L680" s="61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</row>
    <row r="681" spans="1:26" ht="15" x14ac:dyDescent="0.25">
      <c r="A681" s="58"/>
      <c r="B681" s="58"/>
      <c r="C681" s="58" t="s">
        <v>3057</v>
      </c>
      <c r="D681" s="58" t="s">
        <v>3076</v>
      </c>
      <c r="E681" s="65" t="s">
        <v>34</v>
      </c>
      <c r="F681" s="63" t="s">
        <v>2495</v>
      </c>
      <c r="G681" s="58" t="s">
        <v>3077</v>
      </c>
      <c r="H681" s="58" t="s">
        <v>313</v>
      </c>
      <c r="I681" s="58" t="s">
        <v>2777</v>
      </c>
      <c r="J681" s="58"/>
      <c r="K681" s="61"/>
      <c r="L681" s="61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</row>
    <row r="682" spans="1:26" ht="15" x14ac:dyDescent="0.25">
      <c r="A682" s="58"/>
      <c r="B682" s="58"/>
      <c r="C682" s="58" t="s">
        <v>3057</v>
      </c>
      <c r="D682" s="58" t="s">
        <v>3078</v>
      </c>
      <c r="E682" s="65" t="s">
        <v>34</v>
      </c>
      <c r="F682" s="63" t="s">
        <v>2495</v>
      </c>
      <c r="G682" s="58" t="s">
        <v>3079</v>
      </c>
      <c r="H682" s="58" t="s">
        <v>2514</v>
      </c>
      <c r="I682" s="58" t="s">
        <v>2787</v>
      </c>
      <c r="J682" s="58"/>
      <c r="K682" s="58"/>
      <c r="L682" s="58"/>
      <c r="M682" s="61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</row>
    <row r="683" spans="1:26" ht="15" x14ac:dyDescent="0.25">
      <c r="A683" s="58"/>
      <c r="B683" s="58"/>
      <c r="C683" s="58" t="s">
        <v>3057</v>
      </c>
      <c r="D683" s="58" t="s">
        <v>3080</v>
      </c>
      <c r="E683" s="65" t="s">
        <v>34</v>
      </c>
      <c r="F683" s="63" t="s">
        <v>2495</v>
      </c>
      <c r="G683" s="58" t="s">
        <v>3081</v>
      </c>
      <c r="H683" s="58" t="s">
        <v>313</v>
      </c>
      <c r="I683" s="58" t="s">
        <v>2546</v>
      </c>
      <c r="J683" s="58"/>
      <c r="K683" s="58"/>
      <c r="L683" s="58"/>
      <c r="M683" s="61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</row>
    <row r="684" spans="1:26" ht="15" x14ac:dyDescent="0.25">
      <c r="A684" s="58"/>
      <c r="B684" s="58"/>
      <c r="C684" s="58" t="s">
        <v>3057</v>
      </c>
      <c r="D684" s="58" t="s">
        <v>3082</v>
      </c>
      <c r="E684" s="65" t="s">
        <v>34</v>
      </c>
      <c r="F684" s="63" t="s">
        <v>2495</v>
      </c>
      <c r="G684" s="58" t="s">
        <v>3083</v>
      </c>
      <c r="H684" s="58" t="s">
        <v>313</v>
      </c>
      <c r="I684" s="58" t="s">
        <v>2546</v>
      </c>
      <c r="J684" s="58"/>
      <c r="K684" s="61"/>
      <c r="L684" s="61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</row>
    <row r="685" spans="1:26" ht="15" x14ac:dyDescent="0.25">
      <c r="A685" s="58"/>
      <c r="B685" s="58"/>
      <c r="C685" s="58" t="s">
        <v>3057</v>
      </c>
      <c r="D685" s="58" t="s">
        <v>3084</v>
      </c>
      <c r="E685" s="65" t="s">
        <v>34</v>
      </c>
      <c r="F685" s="63" t="s">
        <v>2495</v>
      </c>
      <c r="G685" s="58" t="s">
        <v>3085</v>
      </c>
      <c r="H685" s="58" t="s">
        <v>267</v>
      </c>
      <c r="I685" s="58" t="s">
        <v>2518</v>
      </c>
      <c r="J685" s="58"/>
      <c r="K685" s="58"/>
      <c r="L685" s="58"/>
      <c r="M685" s="61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</row>
    <row r="686" spans="1:26" ht="15" x14ac:dyDescent="0.25">
      <c r="A686" s="58"/>
      <c r="B686" s="58"/>
      <c r="C686" s="58" t="s">
        <v>3057</v>
      </c>
      <c r="D686" s="58" t="s">
        <v>3086</v>
      </c>
      <c r="E686" s="65" t="s">
        <v>2510</v>
      </c>
      <c r="F686" s="63" t="s">
        <v>2495</v>
      </c>
      <c r="G686" s="58" t="s">
        <v>3087</v>
      </c>
      <c r="H686" s="58" t="s">
        <v>313</v>
      </c>
      <c r="I686" s="58" t="s">
        <v>2549</v>
      </c>
      <c r="J686" s="58"/>
      <c r="K686" s="58"/>
      <c r="L686" s="61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</row>
    <row r="687" spans="1:26" ht="15" x14ac:dyDescent="0.25">
      <c r="A687" s="58"/>
      <c r="B687" s="58"/>
      <c r="C687" s="58" t="s">
        <v>3057</v>
      </c>
      <c r="D687" s="58" t="s">
        <v>3088</v>
      </c>
      <c r="E687" s="65" t="s">
        <v>34</v>
      </c>
      <c r="F687" s="63" t="s">
        <v>2495</v>
      </c>
      <c r="G687" s="58" t="s">
        <v>3089</v>
      </c>
      <c r="H687" s="58" t="s">
        <v>267</v>
      </c>
      <c r="I687" s="58" t="s">
        <v>2673</v>
      </c>
      <c r="J687" s="58"/>
      <c r="K687" s="61"/>
      <c r="L687" s="61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</row>
    <row r="688" spans="1:26" ht="15" x14ac:dyDescent="0.25">
      <c r="A688" s="58"/>
      <c r="B688" s="58"/>
      <c r="C688" s="58" t="s">
        <v>3057</v>
      </c>
      <c r="D688" s="58" t="s">
        <v>3090</v>
      </c>
      <c r="E688" s="70" t="s">
        <v>2510</v>
      </c>
      <c r="F688" s="63" t="s">
        <v>2495</v>
      </c>
      <c r="G688" s="58" t="s">
        <v>3091</v>
      </c>
      <c r="H688" s="58" t="s">
        <v>2514</v>
      </c>
      <c r="I688" s="58" t="s">
        <v>2515</v>
      </c>
      <c r="J688" s="58"/>
      <c r="K688" s="58"/>
      <c r="L688" s="61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</row>
    <row r="689" spans="1:26" ht="15" x14ac:dyDescent="0.25">
      <c r="A689" s="58"/>
      <c r="B689" s="58"/>
      <c r="C689" s="58" t="s">
        <v>3057</v>
      </c>
      <c r="D689" s="58" t="s">
        <v>3092</v>
      </c>
      <c r="E689" s="65" t="s">
        <v>34</v>
      </c>
      <c r="F689" s="63" t="s">
        <v>2495</v>
      </c>
      <c r="G689" s="58" t="s">
        <v>3093</v>
      </c>
      <c r="H689" s="58" t="s">
        <v>267</v>
      </c>
      <c r="I689" s="58" t="s">
        <v>2673</v>
      </c>
      <c r="J689" s="58"/>
      <c r="K689" s="58"/>
      <c r="L689" s="61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</row>
    <row r="690" spans="1:26" ht="15" x14ac:dyDescent="0.25">
      <c r="A690" s="58"/>
      <c r="B690" s="58"/>
      <c r="C690" s="58" t="s">
        <v>3057</v>
      </c>
      <c r="D690" s="58" t="s">
        <v>3094</v>
      </c>
      <c r="E690" s="65" t="s">
        <v>2660</v>
      </c>
      <c r="F690" s="77" t="s">
        <v>2495</v>
      </c>
      <c r="G690" s="68" t="s">
        <v>3095</v>
      </c>
      <c r="H690" s="58" t="s">
        <v>35</v>
      </c>
      <c r="I690" s="58" t="s">
        <v>2676</v>
      </c>
      <c r="J690" s="58"/>
      <c r="K690" s="58"/>
      <c r="L690" s="61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</row>
    <row r="691" spans="1:26" ht="15" x14ac:dyDescent="0.25">
      <c r="A691" s="58"/>
      <c r="B691" s="58"/>
      <c r="C691" s="58" t="s">
        <v>3057</v>
      </c>
      <c r="D691" s="58" t="s">
        <v>3096</v>
      </c>
      <c r="E691" s="65" t="s">
        <v>34</v>
      </c>
      <c r="F691" s="63" t="s">
        <v>2495</v>
      </c>
      <c r="G691" s="58" t="s">
        <v>3097</v>
      </c>
      <c r="H691" s="58" t="s">
        <v>2514</v>
      </c>
      <c r="I691" s="58" t="s">
        <v>2692</v>
      </c>
      <c r="J691" s="58"/>
      <c r="K691" s="58"/>
      <c r="L691" s="61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</row>
    <row r="692" spans="1:26" ht="15" x14ac:dyDescent="0.25">
      <c r="A692" s="58"/>
      <c r="B692" s="58"/>
      <c r="C692" s="58" t="s">
        <v>3057</v>
      </c>
      <c r="D692" s="58" t="s">
        <v>3098</v>
      </c>
      <c r="E692" s="65" t="s">
        <v>34</v>
      </c>
      <c r="F692" s="63" t="s">
        <v>2495</v>
      </c>
      <c r="G692" s="58" t="s">
        <v>3099</v>
      </c>
      <c r="H692" s="58" t="s">
        <v>313</v>
      </c>
      <c r="I692" s="58" t="s">
        <v>2546</v>
      </c>
      <c r="J692" s="58"/>
      <c r="K692" s="58"/>
      <c r="L692" s="61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</row>
    <row r="693" spans="1:26" ht="15" x14ac:dyDescent="0.25">
      <c r="A693" s="58"/>
      <c r="B693" s="58"/>
      <c r="C693" s="58" t="s">
        <v>3057</v>
      </c>
      <c r="D693" s="58" t="s">
        <v>3100</v>
      </c>
      <c r="E693" s="65" t="s">
        <v>34</v>
      </c>
      <c r="F693" s="63" t="s">
        <v>2495</v>
      </c>
      <c r="G693" s="58" t="s">
        <v>3101</v>
      </c>
      <c r="H693" s="58" t="s">
        <v>313</v>
      </c>
      <c r="I693" s="58" t="s">
        <v>2530</v>
      </c>
      <c r="J693" s="58"/>
      <c r="K693" s="58"/>
      <c r="L693" s="61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</row>
    <row r="694" spans="1:26" ht="15" x14ac:dyDescent="0.25">
      <c r="A694" s="58"/>
      <c r="B694" s="58"/>
      <c r="C694" s="58" t="s">
        <v>3057</v>
      </c>
      <c r="D694" s="58" t="s">
        <v>3102</v>
      </c>
      <c r="E694" s="65" t="s">
        <v>35</v>
      </c>
      <c r="F694" s="63" t="s">
        <v>2495</v>
      </c>
      <c r="G694" s="58" t="s">
        <v>3103</v>
      </c>
      <c r="H694" s="58" t="s">
        <v>313</v>
      </c>
      <c r="I694" s="58" t="s">
        <v>2549</v>
      </c>
      <c r="J694" s="58"/>
      <c r="K694" s="58"/>
      <c r="L694" s="58"/>
      <c r="M694" s="61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</row>
    <row r="695" spans="1:26" ht="15" x14ac:dyDescent="0.25">
      <c r="A695" s="58"/>
      <c r="B695" s="58"/>
      <c r="C695" s="58" t="s">
        <v>3057</v>
      </c>
      <c r="D695" s="58" t="s">
        <v>3104</v>
      </c>
      <c r="E695" s="65" t="s">
        <v>720</v>
      </c>
      <c r="F695" s="63" t="s">
        <v>2495</v>
      </c>
      <c r="G695" s="58" t="s">
        <v>3105</v>
      </c>
      <c r="H695" s="58" t="s">
        <v>2514</v>
      </c>
      <c r="I695" s="58" t="s">
        <v>2925</v>
      </c>
      <c r="J695" s="58"/>
      <c r="K695" s="58"/>
      <c r="L695" s="61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</row>
    <row r="696" spans="1:26" ht="15" x14ac:dyDescent="0.25">
      <c r="A696" s="58"/>
      <c r="B696" s="58"/>
      <c r="C696" s="58" t="s">
        <v>3057</v>
      </c>
      <c r="D696" s="58" t="s">
        <v>3106</v>
      </c>
      <c r="E696" s="65" t="s">
        <v>720</v>
      </c>
      <c r="F696" s="63" t="s">
        <v>2495</v>
      </c>
      <c r="G696" s="58" t="s">
        <v>3107</v>
      </c>
      <c r="H696" s="58" t="s">
        <v>2514</v>
      </c>
      <c r="I696" s="58" t="s">
        <v>2925</v>
      </c>
      <c r="J696" s="58"/>
      <c r="K696" s="61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</row>
    <row r="697" spans="1:26" ht="15" x14ac:dyDescent="0.25">
      <c r="A697" s="58"/>
      <c r="B697" s="58"/>
      <c r="C697" s="58" t="s">
        <v>3057</v>
      </c>
      <c r="D697" s="58" t="s">
        <v>3108</v>
      </c>
      <c r="E697" s="65" t="s">
        <v>720</v>
      </c>
      <c r="F697" s="63" t="s">
        <v>2495</v>
      </c>
      <c r="G697" s="58" t="s">
        <v>3109</v>
      </c>
      <c r="H697" s="58" t="s">
        <v>2514</v>
      </c>
      <c r="I697" s="58" t="s">
        <v>2925</v>
      </c>
      <c r="J697" s="58"/>
      <c r="K697" s="58"/>
      <c r="L697" s="61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</row>
    <row r="698" spans="1:26" ht="15" x14ac:dyDescent="0.25">
      <c r="A698" s="58"/>
      <c r="B698" s="58"/>
      <c r="C698" s="58" t="s">
        <v>3057</v>
      </c>
      <c r="D698" s="58" t="s">
        <v>3110</v>
      </c>
      <c r="E698" s="65" t="s">
        <v>2510</v>
      </c>
      <c r="F698" s="63" t="s">
        <v>2495</v>
      </c>
      <c r="G698" s="58" t="s">
        <v>3111</v>
      </c>
      <c r="H698" s="58" t="s">
        <v>2514</v>
      </c>
      <c r="I698" s="58" t="s">
        <v>2518</v>
      </c>
      <c r="J698" s="58"/>
      <c r="K698" s="61"/>
      <c r="L698" s="61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</row>
    <row r="699" spans="1:26" ht="15" x14ac:dyDescent="0.25">
      <c r="A699" s="58"/>
      <c r="B699" s="58"/>
      <c r="C699" s="58" t="s">
        <v>3057</v>
      </c>
      <c r="D699" s="58" t="s">
        <v>3112</v>
      </c>
      <c r="E699" s="65" t="s">
        <v>34</v>
      </c>
      <c r="F699" s="63" t="s">
        <v>2495</v>
      </c>
      <c r="G699" s="58" t="s">
        <v>3113</v>
      </c>
      <c r="H699" s="58" t="s">
        <v>313</v>
      </c>
      <c r="I699" s="58" t="s">
        <v>2546</v>
      </c>
      <c r="J699" s="58"/>
      <c r="K699" s="58"/>
      <c r="L699" s="61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</row>
    <row r="700" spans="1:26" ht="15" x14ac:dyDescent="0.25">
      <c r="A700" s="58"/>
      <c r="B700" s="58"/>
      <c r="C700" s="58" t="s">
        <v>3057</v>
      </c>
      <c r="D700" s="58" t="s">
        <v>3114</v>
      </c>
      <c r="E700" s="65" t="s">
        <v>34</v>
      </c>
      <c r="F700" s="63" t="s">
        <v>2495</v>
      </c>
      <c r="G700" s="58" t="s">
        <v>3115</v>
      </c>
      <c r="H700" s="58" t="s">
        <v>313</v>
      </c>
      <c r="I700" s="58" t="s">
        <v>2530</v>
      </c>
      <c r="J700" s="58"/>
      <c r="K700" s="61"/>
      <c r="L700" s="61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</row>
    <row r="701" spans="1:26" ht="15" x14ac:dyDescent="0.25">
      <c r="A701" s="58"/>
      <c r="B701" s="58"/>
      <c r="C701" s="58" t="s">
        <v>3057</v>
      </c>
      <c r="D701" s="58" t="s">
        <v>3116</v>
      </c>
      <c r="E701" s="65" t="s">
        <v>2660</v>
      </c>
      <c r="F701" s="63" t="s">
        <v>2495</v>
      </c>
      <c r="G701" s="58" t="s">
        <v>3117</v>
      </c>
      <c r="H701" s="58" t="s">
        <v>35</v>
      </c>
      <c r="I701" s="58" t="s">
        <v>2726</v>
      </c>
      <c r="J701" s="58"/>
      <c r="K701" s="58"/>
      <c r="L701" s="61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</row>
    <row r="702" spans="1:26" ht="15" x14ac:dyDescent="0.25">
      <c r="A702" s="58"/>
      <c r="B702" s="58"/>
      <c r="C702" s="58" t="s">
        <v>3057</v>
      </c>
      <c r="D702" s="58" t="s">
        <v>3118</v>
      </c>
      <c r="E702" s="65" t="s">
        <v>2660</v>
      </c>
      <c r="F702" s="63" t="s">
        <v>2495</v>
      </c>
      <c r="G702" s="58" t="s">
        <v>3119</v>
      </c>
      <c r="H702" s="58" t="s">
        <v>35</v>
      </c>
      <c r="I702" s="58" t="s">
        <v>2676</v>
      </c>
      <c r="J702" s="58"/>
      <c r="K702" s="58"/>
      <c r="L702" s="61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</row>
    <row r="703" spans="1:26" ht="15" x14ac:dyDescent="0.25">
      <c r="A703" s="58"/>
      <c r="B703" s="58"/>
      <c r="C703" s="58" t="s">
        <v>3057</v>
      </c>
      <c r="D703" s="58" t="s">
        <v>3120</v>
      </c>
      <c r="E703" s="70" t="s">
        <v>34</v>
      </c>
      <c r="F703" s="63" t="s">
        <v>2495</v>
      </c>
      <c r="G703" s="58" t="s">
        <v>3121</v>
      </c>
      <c r="H703" s="58" t="s">
        <v>313</v>
      </c>
      <c r="I703" s="58" t="s">
        <v>2546</v>
      </c>
      <c r="J703" s="58"/>
      <c r="K703" s="61"/>
      <c r="L703" s="61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</row>
    <row r="704" spans="1:26" ht="15" x14ac:dyDescent="0.25">
      <c r="A704" s="58"/>
      <c r="B704" s="58"/>
      <c r="C704" s="58" t="s">
        <v>3057</v>
      </c>
      <c r="D704" s="58" t="s">
        <v>3122</v>
      </c>
      <c r="E704" s="65" t="s">
        <v>2660</v>
      </c>
      <c r="F704" s="63" t="s">
        <v>2495</v>
      </c>
      <c r="G704" s="58" t="s">
        <v>3123</v>
      </c>
      <c r="H704" s="58" t="s">
        <v>35</v>
      </c>
      <c r="I704" s="58" t="s">
        <v>2676</v>
      </c>
      <c r="J704" s="58"/>
      <c r="K704" s="58"/>
      <c r="L704" s="61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</row>
    <row r="705" spans="1:26" ht="15" x14ac:dyDescent="0.25">
      <c r="A705" s="58"/>
      <c r="B705" s="58"/>
      <c r="C705" s="58" t="s">
        <v>3057</v>
      </c>
      <c r="D705" s="58" t="s">
        <v>3124</v>
      </c>
      <c r="E705" s="65" t="s">
        <v>34</v>
      </c>
      <c r="F705" s="63" t="s">
        <v>2495</v>
      </c>
      <c r="G705" s="58" t="s">
        <v>3125</v>
      </c>
      <c r="H705" s="58" t="s">
        <v>313</v>
      </c>
      <c r="I705" s="58" t="s">
        <v>2530</v>
      </c>
      <c r="J705" s="58"/>
      <c r="K705" s="61"/>
      <c r="L705" s="61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</row>
    <row r="706" spans="1:26" ht="15" x14ac:dyDescent="0.25">
      <c r="A706" s="58"/>
      <c r="B706" s="58"/>
      <c r="C706" s="58" t="s">
        <v>3057</v>
      </c>
      <c r="D706" s="58" t="s">
        <v>3126</v>
      </c>
      <c r="E706" s="65" t="s">
        <v>2510</v>
      </c>
      <c r="F706" s="63" t="s">
        <v>2495</v>
      </c>
      <c r="G706" s="58" t="s">
        <v>3127</v>
      </c>
      <c r="H706" s="58" t="s">
        <v>2514</v>
      </c>
      <c r="I706" s="58" t="s">
        <v>2518</v>
      </c>
      <c r="J706" s="58"/>
      <c r="K706" s="58"/>
      <c r="L706" s="61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</row>
    <row r="707" spans="1:26" ht="15" x14ac:dyDescent="0.25">
      <c r="A707" s="58"/>
      <c r="B707" s="58"/>
      <c r="C707" s="58" t="s">
        <v>3057</v>
      </c>
      <c r="D707" s="58" t="s">
        <v>3128</v>
      </c>
      <c r="E707" s="65" t="s">
        <v>2510</v>
      </c>
      <c r="F707" s="63" t="s">
        <v>2495</v>
      </c>
      <c r="G707" s="58" t="s">
        <v>3129</v>
      </c>
      <c r="H707" s="58" t="s">
        <v>313</v>
      </c>
      <c r="I707" s="58" t="s">
        <v>2525</v>
      </c>
      <c r="J707" s="58"/>
      <c r="K707" s="61"/>
      <c r="L707" s="61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</row>
    <row r="708" spans="1:26" ht="15" x14ac:dyDescent="0.25">
      <c r="A708" s="58"/>
      <c r="B708" s="58"/>
      <c r="C708" s="58" t="s">
        <v>3057</v>
      </c>
      <c r="D708" s="58" t="s">
        <v>3130</v>
      </c>
      <c r="E708" s="65" t="s">
        <v>2510</v>
      </c>
      <c r="F708" s="63" t="s">
        <v>2495</v>
      </c>
      <c r="G708" s="58" t="s">
        <v>3131</v>
      </c>
      <c r="H708" s="58" t="s">
        <v>313</v>
      </c>
      <c r="I708" s="58" t="s">
        <v>2525</v>
      </c>
      <c r="J708" s="58"/>
      <c r="K708" s="61"/>
      <c r="L708" s="61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</row>
    <row r="709" spans="1:26" ht="15" x14ac:dyDescent="0.25">
      <c r="A709" s="58"/>
      <c r="B709" s="58"/>
      <c r="C709" s="58" t="s">
        <v>3057</v>
      </c>
      <c r="D709" s="58" t="s">
        <v>3132</v>
      </c>
      <c r="E709" s="65" t="s">
        <v>2510</v>
      </c>
      <c r="F709" s="63" t="s">
        <v>2495</v>
      </c>
      <c r="G709" s="58" t="s">
        <v>3133</v>
      </c>
      <c r="H709" s="58" t="s">
        <v>313</v>
      </c>
      <c r="I709" s="58" t="s">
        <v>2546</v>
      </c>
      <c r="J709" s="58"/>
      <c r="K709" s="58"/>
      <c r="L709" s="61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</row>
    <row r="710" spans="1:26" ht="15" x14ac:dyDescent="0.25">
      <c r="A710" s="58"/>
      <c r="B710" s="58"/>
      <c r="C710" s="58" t="s">
        <v>3057</v>
      </c>
      <c r="D710" s="58" t="s">
        <v>3134</v>
      </c>
      <c r="E710" s="65" t="s">
        <v>2510</v>
      </c>
      <c r="F710" s="63" t="s">
        <v>2495</v>
      </c>
      <c r="G710" s="58" t="s">
        <v>3135</v>
      </c>
      <c r="H710" s="58" t="s">
        <v>313</v>
      </c>
      <c r="I710" s="58" t="s">
        <v>2525</v>
      </c>
      <c r="J710" s="58"/>
      <c r="K710" s="61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</row>
    <row r="711" spans="1:26" ht="15" x14ac:dyDescent="0.25">
      <c r="A711" s="58"/>
      <c r="B711" s="58"/>
      <c r="C711" s="58" t="s">
        <v>3057</v>
      </c>
      <c r="D711" s="58" t="s">
        <v>3136</v>
      </c>
      <c r="E711" s="65" t="s">
        <v>34</v>
      </c>
      <c r="F711" s="63" t="s">
        <v>2495</v>
      </c>
      <c r="G711" s="58" t="s">
        <v>3137</v>
      </c>
      <c r="H711" s="58" t="s">
        <v>313</v>
      </c>
      <c r="I711" s="58" t="s">
        <v>2530</v>
      </c>
      <c r="J711" s="58"/>
      <c r="K711" s="61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</row>
    <row r="712" spans="1:26" ht="15" x14ac:dyDescent="0.25">
      <c r="A712" s="58"/>
      <c r="B712" s="58"/>
      <c r="C712" s="58" t="s">
        <v>3057</v>
      </c>
      <c r="D712" s="58" t="s">
        <v>3138</v>
      </c>
      <c r="E712" s="65" t="s">
        <v>2510</v>
      </c>
      <c r="F712" s="63" t="s">
        <v>2495</v>
      </c>
      <c r="G712" s="58" t="s">
        <v>3139</v>
      </c>
      <c r="H712" s="58" t="s">
        <v>313</v>
      </c>
      <c r="I712" s="58" t="s">
        <v>2777</v>
      </c>
      <c r="J712" s="58"/>
      <c r="K712" s="58"/>
      <c r="L712" s="61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</row>
    <row r="713" spans="1:26" ht="15" x14ac:dyDescent="0.25">
      <c r="A713" s="58"/>
      <c r="B713" s="58"/>
      <c r="C713" s="58" t="s">
        <v>3057</v>
      </c>
      <c r="D713" s="58" t="s">
        <v>3140</v>
      </c>
      <c r="E713" s="65" t="s">
        <v>34</v>
      </c>
      <c r="F713" s="63" t="s">
        <v>2495</v>
      </c>
      <c r="G713" s="58" t="s">
        <v>3141</v>
      </c>
      <c r="H713" s="58" t="s">
        <v>313</v>
      </c>
      <c r="I713" s="58" t="s">
        <v>2530</v>
      </c>
      <c r="J713" s="58"/>
      <c r="K713" s="58"/>
      <c r="L713" s="61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</row>
    <row r="714" spans="1:26" ht="15" x14ac:dyDescent="0.25">
      <c r="A714" s="58"/>
      <c r="B714" s="58"/>
      <c r="C714" s="58" t="s">
        <v>3057</v>
      </c>
      <c r="D714" s="58" t="s">
        <v>3142</v>
      </c>
      <c r="E714" s="65" t="s">
        <v>34</v>
      </c>
      <c r="F714" s="63" t="s">
        <v>2495</v>
      </c>
      <c r="G714" s="58" t="s">
        <v>3143</v>
      </c>
      <c r="H714" s="58" t="s">
        <v>313</v>
      </c>
      <c r="I714" s="58" t="s">
        <v>2777</v>
      </c>
      <c r="J714" s="58"/>
      <c r="K714" s="58"/>
      <c r="L714" s="61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</row>
    <row r="715" spans="1:26" ht="15" x14ac:dyDescent="0.25">
      <c r="A715" s="58"/>
      <c r="B715" s="58"/>
      <c r="C715" s="58" t="s">
        <v>3057</v>
      </c>
      <c r="D715" s="58" t="s">
        <v>3144</v>
      </c>
      <c r="E715" s="65" t="s">
        <v>34</v>
      </c>
      <c r="F715" s="63" t="s">
        <v>2495</v>
      </c>
      <c r="G715" s="67" t="s">
        <v>3145</v>
      </c>
      <c r="H715" s="58" t="s">
        <v>2514</v>
      </c>
      <c r="I715" s="58" t="s">
        <v>2787</v>
      </c>
      <c r="J715" s="58"/>
      <c r="K715" s="58"/>
      <c r="L715" s="61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</row>
    <row r="716" spans="1:26" ht="15" x14ac:dyDescent="0.25">
      <c r="A716" s="58"/>
      <c r="B716" s="58"/>
      <c r="C716" s="58" t="s">
        <v>3057</v>
      </c>
      <c r="D716" s="58" t="s">
        <v>3146</v>
      </c>
      <c r="E716" s="65" t="s">
        <v>34</v>
      </c>
      <c r="F716" s="63" t="s">
        <v>2495</v>
      </c>
      <c r="G716" s="58" t="s">
        <v>3147</v>
      </c>
      <c r="H716" s="58" t="s">
        <v>313</v>
      </c>
      <c r="I716" s="58" t="s">
        <v>2546</v>
      </c>
      <c r="J716" s="58"/>
      <c r="K716" s="58"/>
      <c r="L716" s="61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</row>
    <row r="717" spans="1:26" ht="15" x14ac:dyDescent="0.25">
      <c r="A717" s="58"/>
      <c r="B717" s="58"/>
      <c r="C717" s="58" t="s">
        <v>3057</v>
      </c>
      <c r="D717" s="58" t="s">
        <v>3148</v>
      </c>
      <c r="E717" s="65" t="s">
        <v>34</v>
      </c>
      <c r="F717" s="63" t="s">
        <v>2495</v>
      </c>
      <c r="G717" s="58" t="s">
        <v>3149</v>
      </c>
      <c r="H717" s="58" t="s">
        <v>313</v>
      </c>
      <c r="I717" s="58" t="s">
        <v>2546</v>
      </c>
      <c r="J717" s="58"/>
      <c r="K717" s="58"/>
      <c r="L717" s="61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</row>
    <row r="718" spans="1:26" ht="15" x14ac:dyDescent="0.25">
      <c r="A718" s="58"/>
      <c r="B718" s="58"/>
      <c r="C718" s="58" t="s">
        <v>3057</v>
      </c>
      <c r="D718" s="58" t="s">
        <v>3150</v>
      </c>
      <c r="E718" s="65" t="s">
        <v>34</v>
      </c>
      <c r="F718" s="63" t="s">
        <v>2495</v>
      </c>
      <c r="G718" s="58" t="s">
        <v>3151</v>
      </c>
      <c r="H718" s="58" t="s">
        <v>267</v>
      </c>
      <c r="I718" s="58" t="s">
        <v>2518</v>
      </c>
      <c r="J718" s="58"/>
      <c r="K718" s="61"/>
      <c r="L718" s="61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</row>
    <row r="719" spans="1:26" ht="15" x14ac:dyDescent="0.25">
      <c r="A719" s="58"/>
      <c r="B719" s="58"/>
      <c r="C719" s="58" t="s">
        <v>3057</v>
      </c>
      <c r="D719" s="58" t="s">
        <v>3152</v>
      </c>
      <c r="E719" s="65" t="s">
        <v>34</v>
      </c>
      <c r="F719" s="63" t="s">
        <v>2495</v>
      </c>
      <c r="G719" s="58" t="s">
        <v>3153</v>
      </c>
      <c r="H719" s="58" t="s">
        <v>313</v>
      </c>
      <c r="I719" s="58" t="s">
        <v>2546</v>
      </c>
      <c r="J719" s="58"/>
      <c r="K719" s="61"/>
      <c r="L719" s="61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</row>
    <row r="720" spans="1:26" ht="15" x14ac:dyDescent="0.25">
      <c r="A720" s="58"/>
      <c r="B720" s="58"/>
      <c r="C720" s="58" t="s">
        <v>3057</v>
      </c>
      <c r="D720" s="58" t="s">
        <v>3154</v>
      </c>
      <c r="E720" s="65" t="s">
        <v>2510</v>
      </c>
      <c r="F720" s="63" t="s">
        <v>2495</v>
      </c>
      <c r="G720" s="58" t="s">
        <v>3155</v>
      </c>
      <c r="H720" s="58" t="s">
        <v>2514</v>
      </c>
      <c r="I720" s="58" t="s">
        <v>2692</v>
      </c>
      <c r="J720" s="58"/>
      <c r="K720" s="58"/>
      <c r="L720" s="61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</row>
    <row r="721" spans="1:26" ht="15" x14ac:dyDescent="0.25">
      <c r="A721" s="58"/>
      <c r="B721" s="58"/>
      <c r="C721" s="58" t="s">
        <v>3057</v>
      </c>
      <c r="D721" s="58" t="s">
        <v>3156</v>
      </c>
      <c r="E721" s="65" t="s">
        <v>2842</v>
      </c>
      <c r="F721" s="63" t="s">
        <v>2495</v>
      </c>
      <c r="G721" s="58" t="s">
        <v>3157</v>
      </c>
      <c r="H721" s="58" t="s">
        <v>2514</v>
      </c>
      <c r="I721" s="58" t="s">
        <v>2905</v>
      </c>
      <c r="J721" s="58"/>
      <c r="K721" s="58"/>
      <c r="L721" s="58"/>
      <c r="M721" s="61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</row>
    <row r="722" spans="1:26" ht="15" x14ac:dyDescent="0.25">
      <c r="A722" s="58"/>
      <c r="B722" s="58"/>
      <c r="C722" s="58" t="s">
        <v>3057</v>
      </c>
      <c r="D722" s="58" t="s">
        <v>3158</v>
      </c>
      <c r="E722" s="65" t="s">
        <v>2510</v>
      </c>
      <c r="F722" s="63" t="s">
        <v>2495</v>
      </c>
      <c r="G722" s="58" t="s">
        <v>3159</v>
      </c>
      <c r="H722" s="58" t="s">
        <v>2514</v>
      </c>
      <c r="I722" s="58" t="s">
        <v>2692</v>
      </c>
      <c r="J722" s="58"/>
      <c r="K722" s="58"/>
      <c r="L722" s="61"/>
      <c r="M722" s="61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</row>
    <row r="723" spans="1:26" ht="15" x14ac:dyDescent="0.25">
      <c r="A723" s="58"/>
      <c r="B723" s="58"/>
      <c r="C723" s="58" t="s">
        <v>3057</v>
      </c>
      <c r="D723" s="58" t="s">
        <v>3160</v>
      </c>
      <c r="E723" s="65" t="s">
        <v>34</v>
      </c>
      <c r="F723" s="63" t="s">
        <v>2495</v>
      </c>
      <c r="G723" s="58" t="s">
        <v>3161</v>
      </c>
      <c r="H723" s="58" t="s">
        <v>313</v>
      </c>
      <c r="I723" s="58" t="s">
        <v>2530</v>
      </c>
      <c r="J723" s="58"/>
      <c r="K723" s="58"/>
      <c r="L723" s="61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</row>
    <row r="724" spans="1:26" ht="15" x14ac:dyDescent="0.25">
      <c r="A724" s="58"/>
      <c r="B724" s="58"/>
      <c r="C724" s="58" t="s">
        <v>3057</v>
      </c>
      <c r="D724" s="58" t="s">
        <v>3162</v>
      </c>
      <c r="E724" s="65" t="s">
        <v>34</v>
      </c>
      <c r="F724" s="63" t="s">
        <v>2495</v>
      </c>
      <c r="G724" s="58" t="s">
        <v>3163</v>
      </c>
      <c r="H724" s="58" t="s">
        <v>267</v>
      </c>
      <c r="I724" s="58" t="s">
        <v>2692</v>
      </c>
      <c r="J724" s="58"/>
      <c r="K724" s="61"/>
      <c r="L724" s="61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</row>
    <row r="725" spans="1:26" ht="15" x14ac:dyDescent="0.25">
      <c r="A725" s="58"/>
      <c r="B725" s="58"/>
      <c r="C725" s="58" t="s">
        <v>3057</v>
      </c>
      <c r="D725" s="58" t="s">
        <v>3164</v>
      </c>
      <c r="E725" s="65" t="s">
        <v>34</v>
      </c>
      <c r="F725" s="63" t="s">
        <v>2495</v>
      </c>
      <c r="G725" s="58" t="s">
        <v>3165</v>
      </c>
      <c r="H725" s="58" t="s">
        <v>267</v>
      </c>
      <c r="I725" s="58" t="s">
        <v>2692</v>
      </c>
      <c r="J725" s="58"/>
      <c r="K725" s="58"/>
      <c r="L725" s="61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</row>
    <row r="726" spans="1:26" ht="15" x14ac:dyDescent="0.25">
      <c r="A726" s="58"/>
      <c r="B726" s="58"/>
      <c r="C726" s="58" t="s">
        <v>3057</v>
      </c>
      <c r="D726" s="58" t="s">
        <v>3166</v>
      </c>
      <c r="E726" s="65" t="s">
        <v>2842</v>
      </c>
      <c r="F726" s="63" t="s">
        <v>2495</v>
      </c>
      <c r="G726" s="58" t="s">
        <v>3167</v>
      </c>
      <c r="H726" s="58" t="s">
        <v>2514</v>
      </c>
      <c r="I726" s="58" t="s">
        <v>2889</v>
      </c>
      <c r="J726" s="58"/>
      <c r="K726" s="58"/>
      <c r="L726" s="58"/>
      <c r="M726" s="61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</row>
    <row r="727" spans="1:26" ht="15" x14ac:dyDescent="0.25">
      <c r="A727" s="58"/>
      <c r="B727" s="58"/>
      <c r="C727" s="58" t="s">
        <v>3057</v>
      </c>
      <c r="D727" s="58" t="s">
        <v>2933</v>
      </c>
      <c r="E727" s="65" t="s">
        <v>34</v>
      </c>
      <c r="F727" s="63" t="s">
        <v>2495</v>
      </c>
      <c r="G727" s="58" t="s">
        <v>2934</v>
      </c>
      <c r="H727" s="58" t="s">
        <v>313</v>
      </c>
      <c r="I727" s="58" t="s">
        <v>2525</v>
      </c>
      <c r="J727" s="58"/>
      <c r="K727" s="58"/>
      <c r="L727" s="61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</row>
    <row r="728" spans="1:26" ht="15" x14ac:dyDescent="0.25">
      <c r="A728" s="58"/>
      <c r="B728" s="58"/>
      <c r="C728" s="58" t="s">
        <v>3057</v>
      </c>
      <c r="D728" s="58" t="s">
        <v>3168</v>
      </c>
      <c r="E728" s="70" t="s">
        <v>2660</v>
      </c>
      <c r="F728" s="63" t="s">
        <v>2495</v>
      </c>
      <c r="G728" s="58" t="s">
        <v>3169</v>
      </c>
      <c r="H728" s="58" t="s">
        <v>313</v>
      </c>
      <c r="I728" s="58" t="s">
        <v>2530</v>
      </c>
      <c r="J728" s="58"/>
      <c r="K728" s="58"/>
      <c r="L728" s="61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</row>
    <row r="729" spans="1:26" ht="15" x14ac:dyDescent="0.25">
      <c r="A729" s="58"/>
      <c r="B729" s="58"/>
      <c r="C729" s="58" t="s">
        <v>3057</v>
      </c>
      <c r="D729" s="58" t="s">
        <v>3170</v>
      </c>
      <c r="E729" s="65" t="s">
        <v>2510</v>
      </c>
      <c r="F729" s="63" t="s">
        <v>2495</v>
      </c>
      <c r="G729" s="58" t="s">
        <v>3171</v>
      </c>
      <c r="H729" s="58" t="s">
        <v>2514</v>
      </c>
      <c r="I729" s="58" t="s">
        <v>2515</v>
      </c>
      <c r="J729" s="58"/>
      <c r="K729" s="58"/>
      <c r="L729" s="61"/>
      <c r="M729" s="61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</row>
    <row r="730" spans="1:26" ht="15" x14ac:dyDescent="0.25">
      <c r="A730" s="58"/>
      <c r="B730" s="58"/>
      <c r="C730" s="58" t="s">
        <v>3057</v>
      </c>
      <c r="D730" s="58" t="s">
        <v>3172</v>
      </c>
      <c r="E730" s="65" t="s">
        <v>2842</v>
      </c>
      <c r="F730" s="63" t="s">
        <v>2495</v>
      </c>
      <c r="G730" s="58" t="s">
        <v>3173</v>
      </c>
      <c r="H730" s="58" t="s">
        <v>2514</v>
      </c>
      <c r="I730" s="58" t="s">
        <v>2889</v>
      </c>
      <c r="J730" s="58"/>
      <c r="K730" s="61"/>
      <c r="L730" s="61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</row>
    <row r="731" spans="1:26" ht="15" x14ac:dyDescent="0.25">
      <c r="A731" s="58"/>
      <c r="B731" s="58"/>
      <c r="C731" s="58" t="s">
        <v>3057</v>
      </c>
      <c r="D731" s="58" t="s">
        <v>3174</v>
      </c>
      <c r="E731" s="65" t="s">
        <v>35</v>
      </c>
      <c r="F731" s="63" t="s">
        <v>2495</v>
      </c>
      <c r="G731" s="58" t="s">
        <v>3175</v>
      </c>
      <c r="H731" s="58" t="s">
        <v>313</v>
      </c>
      <c r="I731" s="58" t="s">
        <v>2546</v>
      </c>
      <c r="J731" s="58"/>
      <c r="K731" s="61"/>
      <c r="L731" s="61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</row>
    <row r="732" spans="1:26" ht="15" x14ac:dyDescent="0.25">
      <c r="A732" s="58"/>
      <c r="B732" s="58"/>
      <c r="C732" s="58" t="s">
        <v>3057</v>
      </c>
      <c r="D732" s="58" t="s">
        <v>3176</v>
      </c>
      <c r="E732" s="65" t="s">
        <v>2510</v>
      </c>
      <c r="F732" s="63" t="s">
        <v>2495</v>
      </c>
      <c r="G732" s="58" t="s">
        <v>3177</v>
      </c>
      <c r="H732" s="58" t="s">
        <v>313</v>
      </c>
      <c r="I732" s="58" t="s">
        <v>2530</v>
      </c>
      <c r="J732" s="58"/>
      <c r="K732" s="58"/>
      <c r="L732" s="61"/>
      <c r="M732" s="61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</row>
    <row r="733" spans="1:26" ht="15" x14ac:dyDescent="0.25">
      <c r="A733" s="58"/>
      <c r="B733" s="58"/>
      <c r="C733" s="58" t="s">
        <v>3057</v>
      </c>
      <c r="D733" s="58" t="s">
        <v>3178</v>
      </c>
      <c r="E733" s="65" t="s">
        <v>34</v>
      </c>
      <c r="F733" s="63" t="s">
        <v>2495</v>
      </c>
      <c r="G733" s="58" t="s">
        <v>3179</v>
      </c>
      <c r="H733" s="58" t="s">
        <v>313</v>
      </c>
      <c r="I733" s="58" t="s">
        <v>2530</v>
      </c>
      <c r="J733" s="58"/>
      <c r="K733" s="61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</row>
    <row r="734" spans="1:26" ht="15" x14ac:dyDescent="0.25">
      <c r="A734" s="58"/>
      <c r="B734" s="58"/>
      <c r="C734" s="58" t="s">
        <v>3057</v>
      </c>
      <c r="D734" s="58" t="s">
        <v>3180</v>
      </c>
      <c r="E734" s="65" t="s">
        <v>2510</v>
      </c>
      <c r="F734" s="63" t="s">
        <v>2495</v>
      </c>
      <c r="G734" s="58" t="s">
        <v>3181</v>
      </c>
      <c r="H734" s="58" t="s">
        <v>313</v>
      </c>
      <c r="I734" s="58" t="s">
        <v>2777</v>
      </c>
      <c r="J734" s="58"/>
      <c r="K734" s="58"/>
      <c r="L734" s="61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</row>
    <row r="735" spans="1:26" ht="15" x14ac:dyDescent="0.25">
      <c r="A735" s="58"/>
      <c r="B735" s="58"/>
      <c r="C735" s="58" t="s">
        <v>3057</v>
      </c>
      <c r="D735" s="58" t="s">
        <v>3182</v>
      </c>
      <c r="E735" s="65" t="s">
        <v>34</v>
      </c>
      <c r="F735" s="63" t="s">
        <v>2495</v>
      </c>
      <c r="G735" s="58" t="s">
        <v>3183</v>
      </c>
      <c r="H735" s="58" t="s">
        <v>313</v>
      </c>
      <c r="I735" s="58" t="s">
        <v>2782</v>
      </c>
      <c r="J735" s="58"/>
      <c r="K735" s="58"/>
      <c r="L735" s="61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</row>
    <row r="736" spans="1:26" ht="15" x14ac:dyDescent="0.25">
      <c r="A736" s="58"/>
      <c r="B736" s="58"/>
      <c r="C736" s="58" t="s">
        <v>3057</v>
      </c>
      <c r="D736" s="58" t="s">
        <v>3184</v>
      </c>
      <c r="E736" s="65" t="s">
        <v>34</v>
      </c>
      <c r="F736" s="63" t="s">
        <v>2495</v>
      </c>
      <c r="G736" s="58" t="s">
        <v>3185</v>
      </c>
      <c r="H736" s="58" t="s">
        <v>313</v>
      </c>
      <c r="I736" s="58" t="s">
        <v>2530</v>
      </c>
      <c r="J736" s="58"/>
      <c r="K736" s="58"/>
      <c r="L736" s="61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</row>
    <row r="737" spans="1:26" ht="15" x14ac:dyDescent="0.25">
      <c r="A737" s="58"/>
      <c r="B737" s="58"/>
      <c r="C737" s="58" t="s">
        <v>3057</v>
      </c>
      <c r="D737" s="58" t="s">
        <v>3038</v>
      </c>
      <c r="E737" s="65" t="s">
        <v>720</v>
      </c>
      <c r="F737" s="63" t="s">
        <v>2495</v>
      </c>
      <c r="G737" s="58" t="s">
        <v>3039</v>
      </c>
      <c r="H737" s="61" t="s">
        <v>267</v>
      </c>
      <c r="I737" s="58" t="s">
        <v>2688</v>
      </c>
      <c r="J737" s="58"/>
      <c r="K737" s="58"/>
      <c r="L737" s="61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</row>
    <row r="738" spans="1:26" ht="15" x14ac:dyDescent="0.25">
      <c r="A738" s="58"/>
      <c r="B738" s="58"/>
      <c r="C738" s="58" t="s">
        <v>3057</v>
      </c>
      <c r="D738" s="58" t="s">
        <v>3186</v>
      </c>
      <c r="E738" s="65" t="s">
        <v>720</v>
      </c>
      <c r="F738" s="63" t="s">
        <v>2495</v>
      </c>
      <c r="G738" s="58" t="s">
        <v>3187</v>
      </c>
      <c r="H738" s="58" t="s">
        <v>267</v>
      </c>
      <c r="I738" s="58" t="s">
        <v>2688</v>
      </c>
      <c r="J738" s="58"/>
      <c r="K738" s="58"/>
      <c r="L738" s="61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</row>
    <row r="739" spans="1:26" ht="15" x14ac:dyDescent="0.25">
      <c r="A739" s="58"/>
      <c r="B739" s="58"/>
      <c r="C739" s="58" t="s">
        <v>3057</v>
      </c>
      <c r="D739" s="58" t="s">
        <v>3188</v>
      </c>
      <c r="E739" s="65" t="s">
        <v>720</v>
      </c>
      <c r="F739" s="63" t="s">
        <v>2495</v>
      </c>
      <c r="G739" s="58" t="s">
        <v>3189</v>
      </c>
      <c r="H739" s="58" t="s">
        <v>2514</v>
      </c>
      <c r="I739" s="58" t="s">
        <v>2925</v>
      </c>
      <c r="J739" s="58"/>
      <c r="K739" s="58"/>
      <c r="L739" s="61"/>
      <c r="M739" s="61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</row>
    <row r="740" spans="1:26" ht="15" x14ac:dyDescent="0.25">
      <c r="A740" s="58"/>
      <c r="B740" s="58"/>
      <c r="C740" s="58" t="s">
        <v>3057</v>
      </c>
      <c r="D740" s="58" t="s">
        <v>3190</v>
      </c>
      <c r="E740" s="65" t="s">
        <v>720</v>
      </c>
      <c r="F740" s="63" t="s">
        <v>2495</v>
      </c>
      <c r="G740" s="58" t="s">
        <v>3191</v>
      </c>
      <c r="H740" s="58" t="s">
        <v>2514</v>
      </c>
      <c r="I740" s="58" t="s">
        <v>2925</v>
      </c>
      <c r="J740" s="58"/>
      <c r="K740" s="58"/>
      <c r="L740" s="61"/>
      <c r="M740" s="61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</row>
    <row r="741" spans="1:26" ht="15" x14ac:dyDescent="0.25">
      <c r="A741" s="58"/>
      <c r="B741" s="58"/>
      <c r="C741" s="58" t="s">
        <v>3057</v>
      </c>
      <c r="D741" s="58" t="s">
        <v>3192</v>
      </c>
      <c r="E741" s="65" t="s">
        <v>720</v>
      </c>
      <c r="F741" s="63" t="s">
        <v>2495</v>
      </c>
      <c r="G741" s="58" t="s">
        <v>3193</v>
      </c>
      <c r="H741" s="58" t="s">
        <v>2514</v>
      </c>
      <c r="I741" s="58" t="s">
        <v>2925</v>
      </c>
      <c r="J741" s="58"/>
      <c r="K741" s="58"/>
      <c r="L741" s="61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</row>
    <row r="742" spans="1:26" ht="15" x14ac:dyDescent="0.25">
      <c r="A742" s="58"/>
      <c r="B742" s="58"/>
      <c r="C742" s="58" t="s">
        <v>3057</v>
      </c>
      <c r="D742" s="58" t="s">
        <v>3194</v>
      </c>
      <c r="E742" s="65" t="s">
        <v>2510</v>
      </c>
      <c r="F742" s="63" t="s">
        <v>2495</v>
      </c>
      <c r="G742" s="58" t="s">
        <v>3195</v>
      </c>
      <c r="H742" s="58" t="s">
        <v>2514</v>
      </c>
      <c r="I742" s="58" t="s">
        <v>2518</v>
      </c>
      <c r="J742" s="58"/>
      <c r="K742" s="58"/>
      <c r="L742" s="61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</row>
    <row r="743" spans="1:26" ht="15" x14ac:dyDescent="0.25">
      <c r="A743" s="58"/>
      <c r="B743" s="58"/>
      <c r="C743" s="58" t="s">
        <v>3057</v>
      </c>
      <c r="D743" s="58" t="s">
        <v>3196</v>
      </c>
      <c r="E743" s="65" t="s">
        <v>34</v>
      </c>
      <c r="F743" s="63" t="s">
        <v>2495</v>
      </c>
      <c r="G743" s="58" t="s">
        <v>3197</v>
      </c>
      <c r="H743" s="58" t="s">
        <v>313</v>
      </c>
      <c r="I743" s="58" t="s">
        <v>2546</v>
      </c>
      <c r="J743" s="58"/>
      <c r="K743" s="58"/>
      <c r="L743" s="61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</row>
    <row r="744" spans="1:26" ht="15" x14ac:dyDescent="0.25">
      <c r="A744" s="58"/>
      <c r="B744" s="58"/>
      <c r="C744" s="58" t="s">
        <v>3057</v>
      </c>
      <c r="D744" s="58" t="s">
        <v>3198</v>
      </c>
      <c r="E744" s="70" t="s">
        <v>34</v>
      </c>
      <c r="F744" s="63" t="s">
        <v>2495</v>
      </c>
      <c r="G744" s="58" t="s">
        <v>3199</v>
      </c>
      <c r="H744" s="58" t="s">
        <v>313</v>
      </c>
      <c r="I744" s="58" t="s">
        <v>2530</v>
      </c>
      <c r="J744" s="58"/>
      <c r="K744" s="58"/>
      <c r="L744" s="61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</row>
    <row r="745" spans="1:26" ht="15" x14ac:dyDescent="0.25">
      <c r="A745" s="58"/>
      <c r="B745" s="58"/>
      <c r="C745" s="58" t="s">
        <v>3057</v>
      </c>
      <c r="D745" s="58" t="s">
        <v>3200</v>
      </c>
      <c r="E745" s="65" t="s">
        <v>2660</v>
      </c>
      <c r="F745" s="63" t="s">
        <v>2495</v>
      </c>
      <c r="G745" s="58" t="s">
        <v>3201</v>
      </c>
      <c r="H745" s="58" t="s">
        <v>35</v>
      </c>
      <c r="I745" s="58" t="s">
        <v>2726</v>
      </c>
      <c r="J745" s="58"/>
      <c r="K745" s="61"/>
      <c r="L745" s="61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</row>
    <row r="746" spans="1:26" ht="15" x14ac:dyDescent="0.25">
      <c r="A746" s="58"/>
      <c r="B746" s="58"/>
      <c r="C746" s="58" t="s">
        <v>3057</v>
      </c>
      <c r="D746" s="58" t="s">
        <v>3202</v>
      </c>
      <c r="E746" s="65" t="s">
        <v>2660</v>
      </c>
      <c r="F746" s="63" t="s">
        <v>2495</v>
      </c>
      <c r="G746" s="58" t="s">
        <v>3203</v>
      </c>
      <c r="H746" s="58" t="s">
        <v>35</v>
      </c>
      <c r="I746" s="58" t="s">
        <v>2676</v>
      </c>
      <c r="J746" s="58"/>
      <c r="K746" s="61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</row>
    <row r="747" spans="1:26" ht="15" x14ac:dyDescent="0.25">
      <c r="A747" s="58"/>
      <c r="B747" s="58"/>
      <c r="C747" s="58" t="s">
        <v>3057</v>
      </c>
      <c r="D747" s="58" t="s">
        <v>3204</v>
      </c>
      <c r="E747" s="65" t="s">
        <v>34</v>
      </c>
      <c r="F747" s="63" t="s">
        <v>2495</v>
      </c>
      <c r="G747" s="58" t="s">
        <v>3205</v>
      </c>
      <c r="H747" s="58" t="s">
        <v>313</v>
      </c>
      <c r="I747" s="58" t="s">
        <v>2546</v>
      </c>
      <c r="J747" s="58"/>
      <c r="K747" s="58"/>
      <c r="L747" s="61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</row>
    <row r="748" spans="1:26" ht="15" x14ac:dyDescent="0.25">
      <c r="A748" s="58"/>
      <c r="B748" s="58"/>
      <c r="C748" s="58" t="s">
        <v>3057</v>
      </c>
      <c r="D748" s="58" t="s">
        <v>3206</v>
      </c>
      <c r="E748" s="65" t="s">
        <v>2660</v>
      </c>
      <c r="F748" s="63" t="s">
        <v>2495</v>
      </c>
      <c r="G748" s="58" t="s">
        <v>3207</v>
      </c>
      <c r="H748" s="58" t="s">
        <v>35</v>
      </c>
      <c r="I748" s="58" t="s">
        <v>2676</v>
      </c>
      <c r="J748" s="58"/>
      <c r="K748" s="58"/>
      <c r="L748" s="61"/>
      <c r="M748" s="61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</row>
    <row r="749" spans="1:26" ht="15" x14ac:dyDescent="0.25">
      <c r="A749" s="58"/>
      <c r="B749" s="58"/>
      <c r="C749" s="58" t="s">
        <v>3057</v>
      </c>
      <c r="D749" s="58" t="s">
        <v>3208</v>
      </c>
      <c r="E749" s="65" t="s">
        <v>34</v>
      </c>
      <c r="F749" s="63" t="s">
        <v>2495</v>
      </c>
      <c r="G749" s="58" t="s">
        <v>3209</v>
      </c>
      <c r="H749" s="58" t="s">
        <v>313</v>
      </c>
      <c r="I749" s="58" t="s">
        <v>2530</v>
      </c>
      <c r="J749" s="58"/>
      <c r="K749" s="58"/>
      <c r="L749" s="61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</row>
    <row r="750" spans="1:26" ht="15" x14ac:dyDescent="0.25">
      <c r="A750" s="58"/>
      <c r="B750" s="58"/>
      <c r="C750" s="58" t="s">
        <v>3057</v>
      </c>
      <c r="D750" s="58" t="s">
        <v>3210</v>
      </c>
      <c r="E750" s="65" t="s">
        <v>2510</v>
      </c>
      <c r="F750" s="63" t="s">
        <v>2495</v>
      </c>
      <c r="G750" s="58" t="s">
        <v>3211</v>
      </c>
      <c r="H750" s="58" t="s">
        <v>2514</v>
      </c>
      <c r="I750" s="58" t="s">
        <v>2518</v>
      </c>
      <c r="J750" s="58"/>
      <c r="K750" s="61"/>
      <c r="L750" s="61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</row>
    <row r="751" spans="1:26" ht="15" x14ac:dyDescent="0.25">
      <c r="A751" s="58"/>
      <c r="B751" s="58"/>
      <c r="C751" s="58" t="s">
        <v>3057</v>
      </c>
      <c r="D751" s="58" t="s">
        <v>3212</v>
      </c>
      <c r="E751" s="65" t="s">
        <v>720</v>
      </c>
      <c r="F751" s="63" t="s">
        <v>2495</v>
      </c>
      <c r="G751" s="58" t="s">
        <v>3213</v>
      </c>
      <c r="H751" s="58" t="s">
        <v>267</v>
      </c>
      <c r="I751" s="58" t="s">
        <v>2688</v>
      </c>
      <c r="J751" s="58"/>
      <c r="K751" s="58"/>
      <c r="L751" s="61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</row>
    <row r="752" spans="1:26" ht="15" x14ac:dyDescent="0.25">
      <c r="A752" s="58"/>
      <c r="B752" s="58"/>
      <c r="C752" s="58" t="s">
        <v>3057</v>
      </c>
      <c r="D752" s="58" t="s">
        <v>3214</v>
      </c>
      <c r="E752" s="65" t="s">
        <v>34</v>
      </c>
      <c r="F752" s="63" t="s">
        <v>2495</v>
      </c>
      <c r="G752" s="58" t="s">
        <v>3215</v>
      </c>
      <c r="H752" s="61" t="s">
        <v>267</v>
      </c>
      <c r="I752" s="58" t="s">
        <v>2518</v>
      </c>
      <c r="J752" s="58"/>
      <c r="K752" s="58"/>
      <c r="L752" s="61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</row>
    <row r="753" spans="1:26" ht="15" x14ac:dyDescent="0.25">
      <c r="A753" s="58"/>
      <c r="B753" s="58"/>
      <c r="C753" s="58" t="s">
        <v>3057</v>
      </c>
      <c r="D753" s="58" t="s">
        <v>3216</v>
      </c>
      <c r="E753" s="65" t="s">
        <v>720</v>
      </c>
      <c r="F753" s="63" t="s">
        <v>2495</v>
      </c>
      <c r="G753" s="58" t="s">
        <v>3217</v>
      </c>
      <c r="H753" s="58" t="s">
        <v>2514</v>
      </c>
      <c r="I753" s="58" t="s">
        <v>2925</v>
      </c>
      <c r="J753" s="58"/>
      <c r="K753" s="58"/>
      <c r="L753" s="61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</row>
    <row r="754" spans="1:26" ht="15" x14ac:dyDescent="0.25">
      <c r="A754" s="58"/>
      <c r="B754" s="58"/>
      <c r="C754" s="58" t="s">
        <v>3057</v>
      </c>
      <c r="D754" s="58" t="s">
        <v>3218</v>
      </c>
      <c r="E754" s="65" t="s">
        <v>720</v>
      </c>
      <c r="F754" s="63" t="s">
        <v>2495</v>
      </c>
      <c r="G754" s="58" t="s">
        <v>3219</v>
      </c>
      <c r="H754" s="58" t="s">
        <v>2514</v>
      </c>
      <c r="I754" s="58" t="s">
        <v>2925</v>
      </c>
      <c r="J754" s="58"/>
      <c r="K754" s="58"/>
      <c r="L754" s="61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</row>
    <row r="755" spans="1:26" ht="15" x14ac:dyDescent="0.25">
      <c r="A755" s="58"/>
      <c r="B755" s="58"/>
      <c r="C755" s="58" t="s">
        <v>3057</v>
      </c>
      <c r="D755" s="58" t="s">
        <v>3220</v>
      </c>
      <c r="E755" s="65" t="s">
        <v>720</v>
      </c>
      <c r="F755" s="63" t="s">
        <v>2495</v>
      </c>
      <c r="G755" s="58" t="s">
        <v>3221</v>
      </c>
      <c r="H755" s="58" t="s">
        <v>2514</v>
      </c>
      <c r="I755" s="58" t="s">
        <v>2925</v>
      </c>
      <c r="J755" s="58"/>
      <c r="K755" s="58"/>
      <c r="L755" s="61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</row>
    <row r="756" spans="1:26" ht="15" x14ac:dyDescent="0.25">
      <c r="A756" s="58"/>
      <c r="B756" s="58"/>
      <c r="C756" s="58" t="s">
        <v>3057</v>
      </c>
      <c r="D756" s="58" t="s">
        <v>3222</v>
      </c>
      <c r="E756" s="65" t="s">
        <v>2510</v>
      </c>
      <c r="F756" s="63" t="s">
        <v>2495</v>
      </c>
      <c r="G756" s="58" t="s">
        <v>3223</v>
      </c>
      <c r="H756" s="58" t="s">
        <v>2514</v>
      </c>
      <c r="I756" s="58" t="s">
        <v>2518</v>
      </c>
      <c r="J756" s="58"/>
      <c r="K756" s="58"/>
      <c r="L756" s="61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</row>
    <row r="757" spans="1:26" ht="15" x14ac:dyDescent="0.25">
      <c r="A757" s="58"/>
      <c r="B757" s="58"/>
      <c r="C757" s="58" t="s">
        <v>3057</v>
      </c>
      <c r="D757" s="58" t="s">
        <v>3224</v>
      </c>
      <c r="E757" s="65" t="s">
        <v>34</v>
      </c>
      <c r="F757" s="63" t="s">
        <v>2495</v>
      </c>
      <c r="G757" s="58" t="s">
        <v>3225</v>
      </c>
      <c r="H757" s="58" t="s">
        <v>313</v>
      </c>
      <c r="I757" s="58" t="s">
        <v>2546</v>
      </c>
      <c r="J757" s="58"/>
      <c r="K757" s="61"/>
      <c r="L757" s="61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</row>
    <row r="758" spans="1:26" ht="15" x14ac:dyDescent="0.25">
      <c r="A758" s="58"/>
      <c r="B758" s="58"/>
      <c r="C758" s="58" t="s">
        <v>3057</v>
      </c>
      <c r="D758" s="58" t="s">
        <v>3226</v>
      </c>
      <c r="E758" s="70" t="s">
        <v>34</v>
      </c>
      <c r="F758" s="63" t="s">
        <v>2495</v>
      </c>
      <c r="G758" s="58" t="s">
        <v>3227</v>
      </c>
      <c r="H758" s="58" t="s">
        <v>313</v>
      </c>
      <c r="I758" s="58" t="s">
        <v>2530</v>
      </c>
      <c r="J758" s="58"/>
      <c r="K758" s="61"/>
      <c r="L758" s="61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</row>
    <row r="759" spans="1:26" ht="15" x14ac:dyDescent="0.25">
      <c r="A759" s="58"/>
      <c r="B759" s="58"/>
      <c r="C759" s="58" t="s">
        <v>3057</v>
      </c>
      <c r="D759" s="58" t="s">
        <v>3228</v>
      </c>
      <c r="E759" s="70" t="s">
        <v>2660</v>
      </c>
      <c r="F759" s="63" t="s">
        <v>2495</v>
      </c>
      <c r="G759" s="67" t="s">
        <v>3229</v>
      </c>
      <c r="H759" s="58" t="s">
        <v>35</v>
      </c>
      <c r="I759" s="58" t="s">
        <v>2726</v>
      </c>
      <c r="J759" s="58"/>
      <c r="K759" s="58"/>
      <c r="L759" s="61"/>
      <c r="M759" s="61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</row>
    <row r="760" spans="1:26" ht="15" x14ac:dyDescent="0.25">
      <c r="A760" s="58"/>
      <c r="B760" s="58"/>
      <c r="C760" s="58" t="s">
        <v>3057</v>
      </c>
      <c r="D760" s="58" t="s">
        <v>3230</v>
      </c>
      <c r="E760" s="65" t="s">
        <v>2660</v>
      </c>
      <c r="F760" s="63" t="s">
        <v>2495</v>
      </c>
      <c r="G760" s="58" t="s">
        <v>3231</v>
      </c>
      <c r="H760" s="58" t="s">
        <v>35</v>
      </c>
      <c r="I760" s="58" t="s">
        <v>2676</v>
      </c>
      <c r="J760" s="58"/>
      <c r="K760" s="58"/>
      <c r="L760" s="61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</row>
    <row r="761" spans="1:26" ht="15" x14ac:dyDescent="0.25">
      <c r="A761" s="58"/>
      <c r="B761" s="58"/>
      <c r="C761" s="58" t="s">
        <v>3057</v>
      </c>
      <c r="D761" s="58" t="s">
        <v>3232</v>
      </c>
      <c r="E761" s="65" t="s">
        <v>34</v>
      </c>
      <c r="F761" s="63" t="s">
        <v>2495</v>
      </c>
      <c r="G761" s="58" t="s">
        <v>3233</v>
      </c>
      <c r="H761" s="58" t="s">
        <v>313</v>
      </c>
      <c r="I761" s="58" t="s">
        <v>2546</v>
      </c>
      <c r="J761" s="58"/>
      <c r="K761" s="58"/>
      <c r="L761" s="61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</row>
    <row r="762" spans="1:26" ht="15" x14ac:dyDescent="0.25">
      <c r="A762" s="58"/>
      <c r="B762" s="58"/>
      <c r="C762" s="58" t="s">
        <v>3057</v>
      </c>
      <c r="D762" s="58" t="s">
        <v>3234</v>
      </c>
      <c r="E762" s="70" t="s">
        <v>34</v>
      </c>
      <c r="F762" s="63" t="s">
        <v>2495</v>
      </c>
      <c r="G762" s="58" t="s">
        <v>3235</v>
      </c>
      <c r="H762" s="58" t="s">
        <v>35</v>
      </c>
      <c r="I762" s="58" t="s">
        <v>2676</v>
      </c>
      <c r="J762" s="58"/>
      <c r="K762" s="61"/>
      <c r="L762" s="61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</row>
    <row r="763" spans="1:26" ht="15" x14ac:dyDescent="0.25">
      <c r="A763" s="58"/>
      <c r="B763" s="58"/>
      <c r="C763" s="58" t="s">
        <v>3057</v>
      </c>
      <c r="D763" s="58" t="s">
        <v>3236</v>
      </c>
      <c r="E763" s="65" t="s">
        <v>34</v>
      </c>
      <c r="F763" s="63" t="s">
        <v>2495</v>
      </c>
      <c r="G763" s="58" t="s">
        <v>3237</v>
      </c>
      <c r="H763" s="58" t="s">
        <v>313</v>
      </c>
      <c r="I763" s="58" t="s">
        <v>2530</v>
      </c>
      <c r="J763" s="58"/>
      <c r="K763" s="58"/>
      <c r="L763" s="61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</row>
    <row r="764" spans="1:26" ht="15" x14ac:dyDescent="0.25">
      <c r="A764" s="58"/>
      <c r="B764" s="58"/>
      <c r="C764" s="58" t="s">
        <v>3057</v>
      </c>
      <c r="D764" s="58" t="s">
        <v>3238</v>
      </c>
      <c r="E764" s="65" t="s">
        <v>2510</v>
      </c>
      <c r="F764" s="63" t="s">
        <v>2495</v>
      </c>
      <c r="G764" s="58" t="s">
        <v>3239</v>
      </c>
      <c r="H764" s="58" t="s">
        <v>2514</v>
      </c>
      <c r="I764" s="58" t="s">
        <v>2518</v>
      </c>
      <c r="J764" s="58"/>
      <c r="K764" s="58"/>
      <c r="L764" s="61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</row>
    <row r="765" spans="1:26" ht="15" x14ac:dyDescent="0.25">
      <c r="A765" s="58"/>
      <c r="B765" s="58"/>
      <c r="C765" s="58" t="s">
        <v>3057</v>
      </c>
      <c r="D765" s="58" t="s">
        <v>3240</v>
      </c>
      <c r="E765" s="65" t="s">
        <v>720</v>
      </c>
      <c r="F765" s="63" t="s">
        <v>2495</v>
      </c>
      <c r="G765" s="58" t="s">
        <v>3241</v>
      </c>
      <c r="H765" s="58" t="s">
        <v>313</v>
      </c>
      <c r="I765" s="58" t="s">
        <v>2530</v>
      </c>
      <c r="J765" s="58"/>
      <c r="K765" s="58"/>
      <c r="L765" s="61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</row>
    <row r="766" spans="1:26" ht="15" x14ac:dyDescent="0.25">
      <c r="A766" s="58"/>
      <c r="B766" s="58"/>
      <c r="C766" s="58" t="s">
        <v>3057</v>
      </c>
      <c r="D766" s="58" t="s">
        <v>3242</v>
      </c>
      <c r="E766" s="65" t="s">
        <v>720</v>
      </c>
      <c r="F766" s="63" t="s">
        <v>2495</v>
      </c>
      <c r="G766" s="58" t="s">
        <v>3243</v>
      </c>
      <c r="H766" s="58" t="s">
        <v>2514</v>
      </c>
      <c r="I766" s="58" t="s">
        <v>2925</v>
      </c>
      <c r="J766" s="58"/>
      <c r="K766" s="58"/>
      <c r="L766" s="61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</row>
    <row r="767" spans="1:26" ht="15" x14ac:dyDescent="0.25">
      <c r="A767" s="58"/>
      <c r="B767" s="58"/>
      <c r="C767" s="58" t="s">
        <v>3057</v>
      </c>
      <c r="D767" s="58" t="s">
        <v>3244</v>
      </c>
      <c r="E767" s="65" t="s">
        <v>720</v>
      </c>
      <c r="F767" s="63" t="s">
        <v>2495</v>
      </c>
      <c r="G767" s="58" t="s">
        <v>3245</v>
      </c>
      <c r="H767" s="58" t="s">
        <v>2514</v>
      </c>
      <c r="I767" s="58" t="s">
        <v>2925</v>
      </c>
      <c r="J767" s="58"/>
      <c r="K767" s="58"/>
      <c r="L767" s="61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</row>
    <row r="768" spans="1:26" ht="15" x14ac:dyDescent="0.25">
      <c r="A768" s="58"/>
      <c r="B768" s="58"/>
      <c r="C768" s="58" t="s">
        <v>3057</v>
      </c>
      <c r="D768" s="58" t="s">
        <v>3246</v>
      </c>
      <c r="E768" s="65" t="s">
        <v>720</v>
      </c>
      <c r="F768" s="63" t="s">
        <v>2495</v>
      </c>
      <c r="G768" s="58" t="s">
        <v>3247</v>
      </c>
      <c r="H768" s="58" t="s">
        <v>2514</v>
      </c>
      <c r="I768" s="58" t="s">
        <v>2925</v>
      </c>
      <c r="J768" s="58"/>
      <c r="K768" s="58"/>
      <c r="L768" s="58"/>
      <c r="M768" s="61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</row>
    <row r="769" spans="1:26" ht="15" x14ac:dyDescent="0.25">
      <c r="A769" s="58"/>
      <c r="B769" s="58"/>
      <c r="C769" s="58" t="s">
        <v>3057</v>
      </c>
      <c r="D769" s="58" t="s">
        <v>3248</v>
      </c>
      <c r="E769" s="65" t="s">
        <v>2510</v>
      </c>
      <c r="F769" s="77" t="s">
        <v>2495</v>
      </c>
      <c r="G769" s="68" t="s">
        <v>3249</v>
      </c>
      <c r="H769" s="58" t="s">
        <v>313</v>
      </c>
      <c r="I769" s="58" t="s">
        <v>2530</v>
      </c>
      <c r="J769" s="58"/>
      <c r="K769" s="61"/>
      <c r="L769" s="61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</row>
    <row r="770" spans="1:26" ht="15" x14ac:dyDescent="0.25">
      <c r="A770" s="58"/>
      <c r="B770" s="58"/>
      <c r="C770" s="58" t="s">
        <v>3057</v>
      </c>
      <c r="D770" s="58" t="s">
        <v>3250</v>
      </c>
      <c r="E770" s="65" t="s">
        <v>2510</v>
      </c>
      <c r="F770" s="77" t="s">
        <v>2495</v>
      </c>
      <c r="G770" s="68" t="s">
        <v>3251</v>
      </c>
      <c r="H770" s="58" t="s">
        <v>2514</v>
      </c>
      <c r="I770" s="58" t="s">
        <v>2518</v>
      </c>
      <c r="J770" s="58"/>
      <c r="K770" s="58"/>
      <c r="L770" s="61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</row>
    <row r="771" spans="1:26" ht="15" x14ac:dyDescent="0.25">
      <c r="A771" s="58"/>
      <c r="B771" s="58"/>
      <c r="C771" s="58" t="s">
        <v>3057</v>
      </c>
      <c r="D771" s="58" t="s">
        <v>3252</v>
      </c>
      <c r="E771" s="65" t="s">
        <v>2510</v>
      </c>
      <c r="F771" s="63" t="s">
        <v>2495</v>
      </c>
      <c r="G771" s="58" t="s">
        <v>3253</v>
      </c>
      <c r="H771" s="58" t="s">
        <v>2514</v>
      </c>
      <c r="I771" s="58" t="s">
        <v>2518</v>
      </c>
      <c r="J771" s="58"/>
      <c r="K771" s="58"/>
      <c r="L771" s="61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</row>
    <row r="772" spans="1:26" ht="15" x14ac:dyDescent="0.25">
      <c r="A772" s="58"/>
      <c r="B772" s="58"/>
      <c r="C772" s="58"/>
      <c r="D772" s="58"/>
      <c r="E772" s="65"/>
      <c r="F772" s="58"/>
      <c r="G772" s="58"/>
      <c r="H772" s="58"/>
      <c r="I772" s="58"/>
      <c r="J772" s="58"/>
      <c r="K772" s="58"/>
      <c r="L772" s="61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</row>
    <row r="773" spans="1:26" ht="15" x14ac:dyDescent="0.25">
      <c r="A773" s="58"/>
      <c r="B773" s="58"/>
      <c r="C773" s="58" t="s">
        <v>3254</v>
      </c>
      <c r="D773" s="58" t="s">
        <v>3255</v>
      </c>
      <c r="E773" s="65" t="s">
        <v>2494</v>
      </c>
      <c r="F773" s="63" t="s">
        <v>2495</v>
      </c>
      <c r="G773" s="58" t="s">
        <v>3256</v>
      </c>
      <c r="H773" s="58" t="s">
        <v>313</v>
      </c>
      <c r="I773" s="58" t="s">
        <v>2530</v>
      </c>
      <c r="J773" s="58"/>
      <c r="K773" s="58"/>
      <c r="L773" s="61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</row>
    <row r="774" spans="1:26" ht="15" x14ac:dyDescent="0.25">
      <c r="A774" s="58"/>
      <c r="B774" s="58"/>
      <c r="C774" s="58" t="s">
        <v>3254</v>
      </c>
      <c r="D774" s="58" t="s">
        <v>3257</v>
      </c>
      <c r="E774" s="65" t="s">
        <v>2510</v>
      </c>
      <c r="F774" s="63" t="s">
        <v>2495</v>
      </c>
      <c r="G774" s="58" t="s">
        <v>3258</v>
      </c>
      <c r="H774" s="58" t="s">
        <v>2514</v>
      </c>
      <c r="I774" s="58" t="s">
        <v>2515</v>
      </c>
      <c r="J774" s="58"/>
      <c r="K774" s="58"/>
      <c r="L774" s="61"/>
      <c r="M774" s="61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</row>
    <row r="775" spans="1:26" ht="15" x14ac:dyDescent="0.25">
      <c r="A775" s="58"/>
      <c r="B775" s="58"/>
      <c r="C775" s="58" t="s">
        <v>3254</v>
      </c>
      <c r="D775" s="58" t="s">
        <v>3259</v>
      </c>
      <c r="E775" s="65" t="s">
        <v>2510</v>
      </c>
      <c r="F775" s="63" t="s">
        <v>2495</v>
      </c>
      <c r="G775" s="58" t="s">
        <v>3260</v>
      </c>
      <c r="H775" s="58" t="s">
        <v>2514</v>
      </c>
      <c r="I775" s="58" t="s">
        <v>2518</v>
      </c>
      <c r="J775" s="58"/>
      <c r="K775" s="58"/>
      <c r="L775" s="61"/>
      <c r="M775" s="61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</row>
    <row r="776" spans="1:26" ht="15" x14ac:dyDescent="0.25">
      <c r="A776" s="58"/>
      <c r="B776" s="58"/>
      <c r="C776" s="58" t="s">
        <v>3254</v>
      </c>
      <c r="D776" s="58" t="s">
        <v>3261</v>
      </c>
      <c r="E776" s="65" t="s">
        <v>2494</v>
      </c>
      <c r="F776" s="63" t="s">
        <v>2495</v>
      </c>
      <c r="G776" s="58" t="s">
        <v>3262</v>
      </c>
      <c r="H776" s="58" t="s">
        <v>313</v>
      </c>
      <c r="I776" s="58" t="s">
        <v>2530</v>
      </c>
      <c r="J776" s="58"/>
      <c r="K776" s="58"/>
      <c r="L776" s="61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</row>
    <row r="777" spans="1:26" ht="15" x14ac:dyDescent="0.25">
      <c r="A777" s="58"/>
      <c r="B777" s="58"/>
      <c r="C777" s="58" t="s">
        <v>3254</v>
      </c>
      <c r="D777" s="58" t="s">
        <v>3263</v>
      </c>
      <c r="E777" s="65" t="s">
        <v>2573</v>
      </c>
      <c r="F777" s="63" t="s">
        <v>2495</v>
      </c>
      <c r="G777" s="58" t="s">
        <v>3264</v>
      </c>
      <c r="H777" s="58" t="s">
        <v>313</v>
      </c>
      <c r="I777" s="58" t="s">
        <v>2546</v>
      </c>
      <c r="J777" s="58"/>
      <c r="K777" s="61"/>
      <c r="L777" s="61"/>
      <c r="M777" s="61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</row>
    <row r="778" spans="1:26" ht="15" x14ac:dyDescent="0.25">
      <c r="A778" s="58"/>
      <c r="B778" s="58"/>
      <c r="C778" s="58" t="s">
        <v>3254</v>
      </c>
      <c r="D778" s="58" t="s">
        <v>3265</v>
      </c>
      <c r="E778" s="65" t="s">
        <v>720</v>
      </c>
      <c r="F778" s="63" t="s">
        <v>2495</v>
      </c>
      <c r="G778" s="58" t="s">
        <v>3266</v>
      </c>
      <c r="H778" s="58" t="s">
        <v>267</v>
      </c>
      <c r="I778" s="58" t="s">
        <v>2688</v>
      </c>
      <c r="J778" s="58"/>
      <c r="K778" s="58"/>
      <c r="L778" s="61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</row>
    <row r="779" spans="1:26" ht="15" x14ac:dyDescent="0.25">
      <c r="A779" s="58"/>
      <c r="B779" s="58"/>
      <c r="C779" s="58" t="s">
        <v>3254</v>
      </c>
      <c r="D779" s="58" t="s">
        <v>3267</v>
      </c>
      <c r="E779" s="70" t="s">
        <v>34</v>
      </c>
      <c r="F779" s="63" t="s">
        <v>2495</v>
      </c>
      <c r="G779" s="58" t="s">
        <v>3268</v>
      </c>
      <c r="H779" s="58" t="s">
        <v>313</v>
      </c>
      <c r="I779" s="58" t="s">
        <v>2782</v>
      </c>
      <c r="J779" s="58"/>
      <c r="K779" s="61"/>
      <c r="L779" s="61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</row>
    <row r="780" spans="1:26" ht="15" x14ac:dyDescent="0.25">
      <c r="A780" s="58"/>
      <c r="B780" s="58"/>
      <c r="C780" s="58" t="s">
        <v>3254</v>
      </c>
      <c r="D780" s="58" t="s">
        <v>3269</v>
      </c>
      <c r="E780" s="65" t="s">
        <v>34</v>
      </c>
      <c r="F780" s="63" t="s">
        <v>2495</v>
      </c>
      <c r="G780" s="58" t="s">
        <v>3270</v>
      </c>
      <c r="H780" s="58" t="s">
        <v>2514</v>
      </c>
      <c r="I780" s="58" t="s">
        <v>2518</v>
      </c>
      <c r="J780" s="58"/>
      <c r="K780" s="58"/>
      <c r="L780" s="61"/>
      <c r="M780" s="61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</row>
    <row r="781" spans="1:26" ht="15" x14ac:dyDescent="0.25">
      <c r="A781" s="58"/>
      <c r="B781" s="58"/>
      <c r="C781" s="58" t="s">
        <v>3254</v>
      </c>
      <c r="D781" s="58" t="s">
        <v>3271</v>
      </c>
      <c r="E781" s="65" t="s">
        <v>720</v>
      </c>
      <c r="F781" s="63" t="s">
        <v>2495</v>
      </c>
      <c r="G781" s="58" t="s">
        <v>3272</v>
      </c>
      <c r="H781" s="58" t="s">
        <v>267</v>
      </c>
      <c r="I781" s="58" t="s">
        <v>2688</v>
      </c>
      <c r="J781" s="58"/>
      <c r="K781" s="58"/>
      <c r="L781" s="61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</row>
    <row r="782" spans="1:26" ht="15" x14ac:dyDescent="0.25">
      <c r="A782" s="58"/>
      <c r="B782" s="58"/>
      <c r="C782" s="58" t="s">
        <v>3254</v>
      </c>
      <c r="D782" s="58" t="s">
        <v>3273</v>
      </c>
      <c r="E782" s="65" t="s">
        <v>2660</v>
      </c>
      <c r="F782" s="63" t="s">
        <v>2495</v>
      </c>
      <c r="G782" s="58" t="s">
        <v>3274</v>
      </c>
      <c r="H782" s="58" t="s">
        <v>35</v>
      </c>
      <c r="I782" s="58" t="s">
        <v>2676</v>
      </c>
      <c r="J782" s="58"/>
      <c r="K782" s="58"/>
      <c r="L782" s="61"/>
      <c r="M782" s="61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</row>
    <row r="783" spans="1:26" ht="15" x14ac:dyDescent="0.25">
      <c r="A783" s="58"/>
      <c r="B783" s="58"/>
      <c r="C783" s="58" t="s">
        <v>3254</v>
      </c>
      <c r="D783" s="58" t="s">
        <v>3275</v>
      </c>
      <c r="E783" s="65" t="s">
        <v>34</v>
      </c>
      <c r="F783" s="63" t="s">
        <v>2495</v>
      </c>
      <c r="G783" s="58" t="s">
        <v>3276</v>
      </c>
      <c r="H783" s="58" t="s">
        <v>267</v>
      </c>
      <c r="I783" s="58" t="s">
        <v>2518</v>
      </c>
      <c r="J783" s="58"/>
      <c r="K783" s="58"/>
      <c r="L783" s="61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</row>
    <row r="784" spans="1:26" ht="15" x14ac:dyDescent="0.25">
      <c r="A784" s="58"/>
      <c r="B784" s="58"/>
      <c r="C784" s="58" t="s">
        <v>3254</v>
      </c>
      <c r="D784" s="58" t="s">
        <v>3277</v>
      </c>
      <c r="E784" s="65" t="s">
        <v>34</v>
      </c>
      <c r="F784" s="63" t="s">
        <v>2495</v>
      </c>
      <c r="G784" s="58" t="s">
        <v>3278</v>
      </c>
      <c r="H784" s="61" t="s">
        <v>267</v>
      </c>
      <c r="I784" s="61" t="s">
        <v>2518</v>
      </c>
      <c r="J784" s="58"/>
      <c r="K784" s="61"/>
      <c r="L784" s="61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</row>
    <row r="785" spans="1:26" ht="15" x14ac:dyDescent="0.25">
      <c r="A785" s="58"/>
      <c r="B785" s="58"/>
      <c r="C785" s="58"/>
      <c r="D785" s="58"/>
      <c r="E785" s="65"/>
      <c r="F785" s="58"/>
      <c r="G785" s="58"/>
      <c r="H785" s="58"/>
      <c r="I785" s="58"/>
      <c r="J785" s="58"/>
      <c r="K785" s="61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</row>
    <row r="786" spans="1:26" ht="15" x14ac:dyDescent="0.25">
      <c r="A786" s="58"/>
      <c r="B786" s="58"/>
      <c r="C786" s="58"/>
      <c r="D786" s="58"/>
      <c r="E786" s="58"/>
      <c r="F786" s="58"/>
      <c r="G786" s="58"/>
      <c r="H786" s="58"/>
      <c r="I786" s="58"/>
      <c r="J786" s="61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</row>
    <row r="787" spans="1:26" ht="15" x14ac:dyDescent="0.25">
      <c r="A787" s="58"/>
      <c r="B787" s="59" t="s">
        <v>3279</v>
      </c>
      <c r="C787" s="59"/>
      <c r="D787" s="59"/>
      <c r="E787" s="59"/>
      <c r="F787" s="59"/>
      <c r="G787" s="59"/>
      <c r="H787" s="59"/>
      <c r="I787" s="59"/>
      <c r="J787" s="60"/>
      <c r="K787" s="59"/>
      <c r="L787" s="59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</row>
    <row r="788" spans="1:26" ht="15" x14ac:dyDescent="0.25">
      <c r="A788" s="58"/>
      <c r="B788" s="58"/>
      <c r="C788" s="58"/>
      <c r="D788" s="58" t="s">
        <v>2501</v>
      </c>
      <c r="E788" s="64" t="s">
        <v>2502</v>
      </c>
      <c r="F788" s="58" t="s">
        <v>117</v>
      </c>
      <c r="G788" s="58"/>
      <c r="H788" s="58"/>
      <c r="I788" s="58"/>
      <c r="J788" s="61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</row>
    <row r="789" spans="1:26" ht="15" x14ac:dyDescent="0.25">
      <c r="A789" s="58"/>
      <c r="B789" s="58"/>
      <c r="C789" s="58"/>
      <c r="D789" s="58"/>
      <c r="E789" s="58"/>
      <c r="F789" s="58"/>
      <c r="G789" s="58"/>
      <c r="H789" s="58"/>
      <c r="I789" s="58"/>
      <c r="J789" s="61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</row>
    <row r="790" spans="1:26" ht="15" x14ac:dyDescent="0.25">
      <c r="A790" s="58"/>
      <c r="B790" s="58"/>
      <c r="C790" s="58"/>
      <c r="D790" s="58" t="s">
        <v>2503</v>
      </c>
      <c r="E790" s="65" t="s">
        <v>2494</v>
      </c>
      <c r="F790" s="58" t="s">
        <v>117</v>
      </c>
      <c r="G790" s="58"/>
      <c r="H790" s="58"/>
      <c r="I790" s="58"/>
      <c r="J790" s="61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</row>
    <row r="791" spans="1:26" ht="15" x14ac:dyDescent="0.25">
      <c r="A791" s="58"/>
      <c r="B791" s="58"/>
      <c r="C791" s="58"/>
      <c r="D791" s="58" t="s">
        <v>2504</v>
      </c>
      <c r="E791" s="58"/>
      <c r="F791" s="58" t="s">
        <v>117</v>
      </c>
      <c r="G791" s="58"/>
      <c r="H791" s="58"/>
      <c r="I791" s="58"/>
      <c r="J791" s="61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</row>
    <row r="792" spans="1:26" ht="15" x14ac:dyDescent="0.25">
      <c r="A792" s="58"/>
      <c r="B792" s="58"/>
      <c r="C792" s="58"/>
      <c r="D792" s="58" t="s">
        <v>2505</v>
      </c>
      <c r="E792" s="58"/>
      <c r="F792" s="58" t="s">
        <v>117</v>
      </c>
      <c r="G792" s="58"/>
      <c r="H792" s="58"/>
      <c r="I792" s="58"/>
      <c r="J792" s="61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</row>
    <row r="793" spans="1:26" ht="15" x14ac:dyDescent="0.25">
      <c r="A793" s="58"/>
      <c r="B793" s="58"/>
      <c r="C793" s="58"/>
      <c r="D793" s="58" t="s">
        <v>2506</v>
      </c>
      <c r="E793" s="58"/>
      <c r="F793" s="58" t="s">
        <v>117</v>
      </c>
      <c r="G793" s="58"/>
      <c r="H793" s="58"/>
      <c r="I793" s="58"/>
      <c r="J793" s="61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</row>
    <row r="794" spans="1:26" ht="15" x14ac:dyDescent="0.25">
      <c r="A794" s="58"/>
      <c r="B794" s="58"/>
      <c r="C794" s="58"/>
      <c r="D794" s="58" t="s">
        <v>2507</v>
      </c>
      <c r="E794" s="58"/>
      <c r="F794" s="58" t="s">
        <v>117</v>
      </c>
      <c r="G794" s="58"/>
      <c r="H794" s="58"/>
      <c r="I794" s="58"/>
      <c r="J794" s="61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</row>
    <row r="795" spans="1:26" ht="15" x14ac:dyDescent="0.25">
      <c r="A795" s="58"/>
      <c r="B795" s="58"/>
      <c r="C795" s="58"/>
      <c r="D795" s="58" t="s">
        <v>329</v>
      </c>
      <c r="E795" s="58"/>
      <c r="F795" s="58" t="s">
        <v>117</v>
      </c>
      <c r="G795" s="58"/>
      <c r="H795" s="58"/>
      <c r="I795" s="58"/>
      <c r="J795" s="61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</row>
    <row r="796" spans="1:26" ht="15" x14ac:dyDescent="0.25">
      <c r="A796" s="58"/>
      <c r="B796" s="58"/>
      <c r="C796" s="58"/>
      <c r="D796" s="58" t="s">
        <v>2508</v>
      </c>
      <c r="E796" s="58"/>
      <c r="F796" s="58" t="s">
        <v>117</v>
      </c>
      <c r="G796" s="58"/>
      <c r="H796" s="58"/>
      <c r="I796" s="58"/>
      <c r="J796" s="61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</row>
    <row r="797" spans="1:26" ht="15" x14ac:dyDescent="0.25">
      <c r="A797" s="58"/>
      <c r="B797" s="58"/>
      <c r="C797" s="58"/>
      <c r="D797" s="58" t="s">
        <v>2497</v>
      </c>
      <c r="E797" s="58"/>
      <c r="F797" s="58" t="s">
        <v>117</v>
      </c>
      <c r="G797" s="58"/>
      <c r="H797" s="58"/>
      <c r="I797" s="58"/>
      <c r="J797" s="61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</row>
    <row r="798" spans="1:26" ht="15" x14ac:dyDescent="0.25">
      <c r="A798" s="58"/>
      <c r="B798" s="58"/>
      <c r="C798" s="58"/>
      <c r="D798" s="58"/>
      <c r="E798" s="58"/>
      <c r="F798" s="58"/>
      <c r="G798" s="58"/>
      <c r="H798" s="58"/>
      <c r="I798" s="58"/>
      <c r="J798" s="61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</row>
    <row r="799" spans="1:26" ht="15" x14ac:dyDescent="0.25">
      <c r="A799" s="58"/>
      <c r="B799" s="58"/>
      <c r="C799" s="58"/>
      <c r="D799" s="58"/>
      <c r="E799" s="58"/>
      <c r="F799" s="58"/>
      <c r="G799" s="58"/>
      <c r="H799" s="58"/>
      <c r="I799" s="58"/>
      <c r="J799" s="61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</row>
    <row r="800" spans="1:26" ht="15" x14ac:dyDescent="0.25">
      <c r="A800" s="58"/>
      <c r="B800" s="59" t="s">
        <v>362</v>
      </c>
      <c r="C800" s="59"/>
      <c r="D800" s="59"/>
      <c r="E800" s="59"/>
      <c r="F800" s="59"/>
      <c r="G800" s="59"/>
      <c r="H800" s="59"/>
      <c r="I800" s="59"/>
      <c r="J800" s="60"/>
      <c r="K800" s="59"/>
      <c r="L800" s="59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</row>
    <row r="801" spans="1:26" ht="15" x14ac:dyDescent="0.25">
      <c r="A801" s="58"/>
      <c r="B801" s="58"/>
      <c r="C801" s="58"/>
      <c r="D801" s="58" t="s">
        <v>2501</v>
      </c>
      <c r="E801" s="64" t="s">
        <v>2502</v>
      </c>
      <c r="F801" s="58" t="s">
        <v>117</v>
      </c>
      <c r="G801" s="58"/>
      <c r="H801" s="58"/>
      <c r="I801" s="58"/>
      <c r="J801" s="61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</row>
    <row r="802" spans="1:26" ht="15" x14ac:dyDescent="0.25">
      <c r="A802" s="58"/>
      <c r="B802" s="58"/>
      <c r="C802" s="58"/>
      <c r="D802" s="58"/>
      <c r="E802" s="58"/>
      <c r="F802" s="58"/>
      <c r="G802" s="58"/>
      <c r="H802" s="58"/>
      <c r="I802" s="58"/>
      <c r="J802" s="61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</row>
    <row r="803" spans="1:26" ht="15" x14ac:dyDescent="0.25">
      <c r="A803" s="58"/>
      <c r="B803" s="58"/>
      <c r="C803" s="58"/>
      <c r="D803" s="58" t="s">
        <v>2503</v>
      </c>
      <c r="E803" s="65" t="s">
        <v>2494</v>
      </c>
      <c r="F803" s="58" t="s">
        <v>117</v>
      </c>
      <c r="G803" s="58"/>
      <c r="H803" s="58"/>
      <c r="I803" s="58"/>
      <c r="J803" s="61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</row>
    <row r="804" spans="1:26" ht="15" x14ac:dyDescent="0.25">
      <c r="A804" s="58"/>
      <c r="B804" s="58"/>
      <c r="C804" s="58"/>
      <c r="D804" s="58" t="s">
        <v>2504</v>
      </c>
      <c r="E804" s="58"/>
      <c r="F804" s="58" t="s">
        <v>117</v>
      </c>
      <c r="G804" s="58"/>
      <c r="H804" s="58"/>
      <c r="I804" s="58"/>
      <c r="J804" s="61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</row>
    <row r="805" spans="1:26" ht="15" x14ac:dyDescent="0.25">
      <c r="A805" s="58"/>
      <c r="B805" s="58"/>
      <c r="C805" s="58"/>
      <c r="D805" s="58" t="s">
        <v>2505</v>
      </c>
      <c r="E805" s="58"/>
      <c r="F805" s="58" t="s">
        <v>117</v>
      </c>
      <c r="G805" s="58"/>
      <c r="H805" s="58"/>
      <c r="I805" s="58"/>
      <c r="J805" s="61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</row>
    <row r="806" spans="1:26" ht="15" x14ac:dyDescent="0.25">
      <c r="A806" s="58"/>
      <c r="B806" s="58"/>
      <c r="C806" s="58"/>
      <c r="D806" s="58" t="s">
        <v>2506</v>
      </c>
      <c r="E806" s="58"/>
      <c r="F806" s="58" t="s">
        <v>117</v>
      </c>
      <c r="G806" s="58"/>
      <c r="H806" s="58"/>
      <c r="I806" s="58"/>
      <c r="J806" s="61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</row>
    <row r="807" spans="1:26" ht="15" x14ac:dyDescent="0.25">
      <c r="A807" s="58"/>
      <c r="B807" s="58"/>
      <c r="C807" s="58"/>
      <c r="D807" s="58" t="s">
        <v>2507</v>
      </c>
      <c r="E807" s="58"/>
      <c r="F807" s="58" t="s">
        <v>117</v>
      </c>
      <c r="G807" s="58"/>
      <c r="H807" s="58"/>
      <c r="I807" s="58"/>
      <c r="J807" s="61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</row>
    <row r="808" spans="1:26" ht="15" x14ac:dyDescent="0.25">
      <c r="A808" s="58"/>
      <c r="B808" s="58"/>
      <c r="C808" s="58"/>
      <c r="D808" s="58" t="s">
        <v>329</v>
      </c>
      <c r="E808" s="58"/>
      <c r="F808" s="58" t="s">
        <v>117</v>
      </c>
      <c r="G808" s="58"/>
      <c r="H808" s="58"/>
      <c r="I808" s="58"/>
      <c r="J808" s="61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</row>
    <row r="809" spans="1:26" ht="15" x14ac:dyDescent="0.25">
      <c r="A809" s="58"/>
      <c r="B809" s="58"/>
      <c r="C809" s="58"/>
      <c r="D809" s="58" t="s">
        <v>2508</v>
      </c>
      <c r="E809" s="58"/>
      <c r="F809" s="58" t="s">
        <v>117</v>
      </c>
      <c r="G809" s="58"/>
      <c r="H809" s="58"/>
      <c r="I809" s="58"/>
      <c r="J809" s="61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</row>
    <row r="810" spans="1:26" ht="15" x14ac:dyDescent="0.25">
      <c r="A810" s="58"/>
      <c r="B810" s="58"/>
      <c r="C810" s="58"/>
      <c r="D810" s="58" t="s">
        <v>2497</v>
      </c>
      <c r="E810" s="58"/>
      <c r="F810" s="58" t="s">
        <v>117</v>
      </c>
      <c r="G810" s="58"/>
      <c r="H810" s="58"/>
      <c r="I810" s="58"/>
      <c r="J810" s="61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</row>
    <row r="811" spans="1:26" ht="15" x14ac:dyDescent="0.25">
      <c r="A811" s="58"/>
      <c r="B811" s="58"/>
      <c r="C811" s="58"/>
      <c r="D811" s="58"/>
      <c r="E811" s="58"/>
      <c r="F811" s="58"/>
      <c r="G811" s="58"/>
      <c r="H811" s="58"/>
      <c r="I811" s="58"/>
      <c r="J811" s="61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</row>
    <row r="812" spans="1:26" ht="15" x14ac:dyDescent="0.25">
      <c r="A812" s="58"/>
      <c r="B812" s="58"/>
      <c r="C812" s="58"/>
      <c r="D812" s="64"/>
      <c r="E812" s="58"/>
      <c r="F812" s="58"/>
      <c r="G812" s="58"/>
      <c r="H812" s="58"/>
      <c r="I812" s="58"/>
      <c r="J812" s="61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</row>
    <row r="813" spans="1:26" ht="15" x14ac:dyDescent="0.25">
      <c r="A813" s="58"/>
      <c r="B813" s="59" t="s">
        <v>381</v>
      </c>
      <c r="C813" s="59"/>
      <c r="D813" s="59"/>
      <c r="E813" s="59"/>
      <c r="F813" s="59"/>
      <c r="G813" s="59"/>
      <c r="H813" s="59"/>
      <c r="I813" s="59"/>
      <c r="J813" s="60"/>
      <c r="K813" s="59"/>
      <c r="L813" s="59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</row>
    <row r="814" spans="1:26" ht="15" x14ac:dyDescent="0.25">
      <c r="A814" s="58"/>
      <c r="B814" s="58"/>
      <c r="C814" s="58"/>
      <c r="D814" s="58" t="s">
        <v>2501</v>
      </c>
      <c r="E814" s="64" t="s">
        <v>2502</v>
      </c>
      <c r="F814" s="58" t="s">
        <v>117</v>
      </c>
      <c r="G814" s="58"/>
      <c r="H814" s="58"/>
      <c r="I814" s="58"/>
      <c r="J814" s="61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</row>
    <row r="815" spans="1:26" ht="15" x14ac:dyDescent="0.25">
      <c r="A815" s="58"/>
      <c r="B815" s="58"/>
      <c r="C815" s="58"/>
      <c r="D815" s="58"/>
      <c r="E815" s="64"/>
      <c r="F815" s="58"/>
      <c r="G815" s="58"/>
      <c r="H815" s="58"/>
      <c r="I815" s="58"/>
      <c r="J815" s="61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</row>
    <row r="816" spans="1:26" ht="15" x14ac:dyDescent="0.25">
      <c r="A816" s="58"/>
      <c r="B816" s="58"/>
      <c r="C816" s="58"/>
      <c r="D816" s="58" t="s">
        <v>2541</v>
      </c>
      <c r="E816" s="64" t="s">
        <v>720</v>
      </c>
      <c r="F816" s="58" t="s">
        <v>117</v>
      </c>
      <c r="G816" s="58"/>
      <c r="H816" s="58"/>
      <c r="I816" s="58"/>
      <c r="J816" s="61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</row>
    <row r="817" spans="1:26" ht="15" x14ac:dyDescent="0.25">
      <c r="A817" s="58"/>
      <c r="B817" s="58"/>
      <c r="C817" s="58"/>
      <c r="D817" s="58"/>
      <c r="E817" s="58"/>
      <c r="F817" s="58"/>
      <c r="G817" s="58"/>
      <c r="H817" s="58"/>
      <c r="I817" s="58"/>
      <c r="J817" s="61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</row>
    <row r="818" spans="1:26" ht="15" x14ac:dyDescent="0.25">
      <c r="A818" s="58"/>
      <c r="B818" s="58"/>
      <c r="C818" s="58"/>
      <c r="D818" s="58" t="s">
        <v>2503</v>
      </c>
      <c r="E818" s="65" t="s">
        <v>2494</v>
      </c>
      <c r="F818" s="58" t="s">
        <v>117</v>
      </c>
      <c r="G818" s="58"/>
      <c r="H818" s="58"/>
      <c r="I818" s="58"/>
      <c r="J818" s="61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</row>
    <row r="819" spans="1:26" ht="15" x14ac:dyDescent="0.25">
      <c r="A819" s="58"/>
      <c r="B819" s="58"/>
      <c r="C819" s="58"/>
      <c r="D819" s="58" t="s">
        <v>2504</v>
      </c>
      <c r="E819" s="58"/>
      <c r="F819" s="58" t="s">
        <v>117</v>
      </c>
      <c r="G819" s="58"/>
      <c r="H819" s="58"/>
      <c r="I819" s="58"/>
      <c r="J819" s="61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</row>
    <row r="820" spans="1:26" ht="15" x14ac:dyDescent="0.25">
      <c r="A820" s="58"/>
      <c r="B820" s="58"/>
      <c r="C820" s="58"/>
      <c r="D820" s="58" t="s">
        <v>2505</v>
      </c>
      <c r="E820" s="58"/>
      <c r="F820" s="58" t="s">
        <v>117</v>
      </c>
      <c r="G820" s="58"/>
      <c r="H820" s="58"/>
      <c r="I820" s="58"/>
      <c r="J820" s="61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</row>
    <row r="821" spans="1:26" ht="15" x14ac:dyDescent="0.25">
      <c r="A821" s="58"/>
      <c r="B821" s="58"/>
      <c r="C821" s="58"/>
      <c r="D821" s="58" t="s">
        <v>2506</v>
      </c>
      <c r="E821" s="58"/>
      <c r="F821" s="58" t="s">
        <v>117</v>
      </c>
      <c r="G821" s="58"/>
      <c r="H821" s="58"/>
      <c r="I821" s="58"/>
      <c r="J821" s="61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</row>
    <row r="822" spans="1:26" ht="15" x14ac:dyDescent="0.25">
      <c r="A822" s="58"/>
      <c r="B822" s="58"/>
      <c r="C822" s="58"/>
      <c r="D822" s="58" t="s">
        <v>2507</v>
      </c>
      <c r="E822" s="58"/>
      <c r="F822" s="58" t="s">
        <v>117</v>
      </c>
      <c r="G822" s="58"/>
      <c r="H822" s="58"/>
      <c r="I822" s="58"/>
      <c r="J822" s="61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</row>
    <row r="823" spans="1:26" ht="15" x14ac:dyDescent="0.25">
      <c r="A823" s="58"/>
      <c r="B823" s="58"/>
      <c r="C823" s="58"/>
      <c r="D823" s="58" t="s">
        <v>329</v>
      </c>
      <c r="E823" s="58"/>
      <c r="F823" s="58" t="s">
        <v>117</v>
      </c>
      <c r="G823" s="58"/>
      <c r="H823" s="58"/>
      <c r="I823" s="58"/>
      <c r="J823" s="61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</row>
    <row r="824" spans="1:26" ht="15" x14ac:dyDescent="0.25">
      <c r="A824" s="58"/>
      <c r="B824" s="58"/>
      <c r="C824" s="58"/>
      <c r="D824" s="58" t="s">
        <v>2508</v>
      </c>
      <c r="E824" s="58"/>
      <c r="F824" s="58" t="s">
        <v>117</v>
      </c>
      <c r="G824" s="58"/>
      <c r="H824" s="58"/>
      <c r="I824" s="58"/>
      <c r="J824" s="61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</row>
    <row r="825" spans="1:26" ht="15" x14ac:dyDescent="0.25">
      <c r="A825" s="58"/>
      <c r="B825" s="58"/>
      <c r="C825" s="58"/>
      <c r="D825" s="58" t="s">
        <v>2497</v>
      </c>
      <c r="E825" s="58"/>
      <c r="F825" s="58" t="s">
        <v>117</v>
      </c>
      <c r="G825" s="58"/>
      <c r="H825" s="58"/>
      <c r="I825" s="58"/>
      <c r="J825" s="61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</row>
    <row r="826" spans="1:26" ht="15" x14ac:dyDescent="0.25">
      <c r="A826" s="58"/>
      <c r="B826" s="58"/>
      <c r="C826" s="58"/>
      <c r="D826" s="58"/>
      <c r="E826" s="58"/>
      <c r="F826" s="58"/>
      <c r="G826" s="58"/>
      <c r="H826" s="58"/>
      <c r="I826" s="58"/>
      <c r="J826" s="61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</row>
    <row r="827" spans="1:26" ht="15" x14ac:dyDescent="0.25">
      <c r="A827" s="58"/>
      <c r="B827" s="58"/>
      <c r="C827" s="58"/>
      <c r="D827" s="58"/>
      <c r="E827" s="58"/>
      <c r="F827" s="58"/>
      <c r="G827" s="58"/>
      <c r="H827" s="58"/>
      <c r="I827" s="58"/>
      <c r="J827" s="61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</row>
    <row r="828" spans="1:26" ht="15" x14ac:dyDescent="0.25">
      <c r="A828" s="58"/>
      <c r="B828" s="59" t="s">
        <v>3280</v>
      </c>
      <c r="C828" s="59"/>
      <c r="D828" s="59"/>
      <c r="E828" s="59"/>
      <c r="F828" s="59"/>
      <c r="G828" s="59"/>
      <c r="H828" s="59"/>
      <c r="I828" s="59"/>
      <c r="J828" s="60"/>
      <c r="K828" s="59"/>
      <c r="L828" s="59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</row>
    <row r="829" spans="1:26" ht="15" x14ac:dyDescent="0.25">
      <c r="A829" s="58"/>
      <c r="B829" s="58"/>
      <c r="C829" s="58"/>
      <c r="D829" s="58" t="s">
        <v>2501</v>
      </c>
      <c r="E829" s="64" t="s">
        <v>2502</v>
      </c>
      <c r="F829" s="58" t="s">
        <v>117</v>
      </c>
      <c r="G829" s="58"/>
      <c r="H829" s="58"/>
      <c r="I829" s="58"/>
      <c r="J829" s="61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</row>
    <row r="830" spans="1:26" ht="15" x14ac:dyDescent="0.25">
      <c r="A830" s="58"/>
      <c r="B830" s="58"/>
      <c r="C830" s="58"/>
      <c r="D830" s="58"/>
      <c r="E830" s="64"/>
      <c r="F830" s="58"/>
      <c r="G830" s="58"/>
      <c r="H830" s="58"/>
      <c r="I830" s="58"/>
      <c r="J830" s="61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</row>
    <row r="831" spans="1:26" ht="15" x14ac:dyDescent="0.25">
      <c r="A831" s="58"/>
      <c r="B831" s="58"/>
      <c r="C831" s="58"/>
      <c r="D831" s="58" t="s">
        <v>2541</v>
      </c>
      <c r="E831" s="64" t="s">
        <v>720</v>
      </c>
      <c r="F831" s="58" t="s">
        <v>117</v>
      </c>
      <c r="G831" s="58"/>
      <c r="H831" s="58"/>
      <c r="I831" s="58"/>
      <c r="J831" s="61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</row>
    <row r="832" spans="1:26" ht="15" x14ac:dyDescent="0.25">
      <c r="A832" s="58"/>
      <c r="B832" s="58"/>
      <c r="C832" s="58"/>
      <c r="D832" s="58"/>
      <c r="E832" s="58"/>
      <c r="F832" s="58"/>
      <c r="G832" s="58"/>
      <c r="H832" s="58"/>
      <c r="I832" s="58"/>
      <c r="J832" s="61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</row>
    <row r="833" spans="1:26" ht="15" x14ac:dyDescent="0.25">
      <c r="A833" s="58"/>
      <c r="B833" s="58"/>
      <c r="C833" s="58"/>
      <c r="D833" s="58" t="s">
        <v>2503</v>
      </c>
      <c r="E833" s="65" t="s">
        <v>2494</v>
      </c>
      <c r="F833" s="58" t="s">
        <v>117</v>
      </c>
      <c r="G833" s="58"/>
      <c r="H833" s="58"/>
      <c r="I833" s="58"/>
      <c r="J833" s="61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</row>
    <row r="834" spans="1:26" ht="15" x14ac:dyDescent="0.25">
      <c r="A834" s="58"/>
      <c r="B834" s="58"/>
      <c r="C834" s="58"/>
      <c r="D834" s="58" t="s">
        <v>2504</v>
      </c>
      <c r="E834" s="58"/>
      <c r="F834" s="58" t="s">
        <v>117</v>
      </c>
      <c r="G834" s="58"/>
      <c r="H834" s="58"/>
      <c r="I834" s="58"/>
      <c r="J834" s="61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</row>
    <row r="835" spans="1:26" ht="15" x14ac:dyDescent="0.25">
      <c r="A835" s="58"/>
      <c r="B835" s="58"/>
      <c r="C835" s="58"/>
      <c r="D835" s="58" t="s">
        <v>2505</v>
      </c>
      <c r="E835" s="58"/>
      <c r="F835" s="58" t="s">
        <v>117</v>
      </c>
      <c r="G835" s="58"/>
      <c r="H835" s="58"/>
      <c r="I835" s="58"/>
      <c r="J835" s="61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</row>
    <row r="836" spans="1:26" ht="15" x14ac:dyDescent="0.25">
      <c r="A836" s="58"/>
      <c r="B836" s="58"/>
      <c r="C836" s="58"/>
      <c r="D836" s="58" t="s">
        <v>2506</v>
      </c>
      <c r="E836" s="58"/>
      <c r="F836" s="58" t="s">
        <v>117</v>
      </c>
      <c r="G836" s="58"/>
      <c r="H836" s="58"/>
      <c r="I836" s="58"/>
      <c r="J836" s="61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</row>
    <row r="837" spans="1:26" ht="15" x14ac:dyDescent="0.25">
      <c r="A837" s="58"/>
      <c r="B837" s="58"/>
      <c r="C837" s="58"/>
      <c r="D837" s="58" t="s">
        <v>2507</v>
      </c>
      <c r="E837" s="58"/>
      <c r="F837" s="58" t="s">
        <v>117</v>
      </c>
      <c r="G837" s="58"/>
      <c r="H837" s="58"/>
      <c r="I837" s="58"/>
      <c r="J837" s="61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</row>
    <row r="838" spans="1:26" ht="15" x14ac:dyDescent="0.25">
      <c r="A838" s="58"/>
      <c r="B838" s="58"/>
      <c r="C838" s="58"/>
      <c r="D838" s="58" t="s">
        <v>329</v>
      </c>
      <c r="E838" s="58"/>
      <c r="F838" s="58" t="s">
        <v>117</v>
      </c>
      <c r="G838" s="58"/>
      <c r="H838" s="58"/>
      <c r="I838" s="58"/>
      <c r="J838" s="61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</row>
    <row r="839" spans="1:26" ht="15" x14ac:dyDescent="0.25">
      <c r="A839" s="58"/>
      <c r="B839" s="58"/>
      <c r="C839" s="58"/>
      <c r="D839" s="58" t="s">
        <v>2508</v>
      </c>
      <c r="E839" s="58"/>
      <c r="F839" s="58" t="s">
        <v>117</v>
      </c>
      <c r="G839" s="58"/>
      <c r="H839" s="58"/>
      <c r="I839" s="58"/>
      <c r="J839" s="61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</row>
    <row r="840" spans="1:26" ht="15" x14ac:dyDescent="0.25">
      <c r="A840" s="58"/>
      <c r="B840" s="58"/>
      <c r="C840" s="58"/>
      <c r="D840" s="58" t="s">
        <v>2497</v>
      </c>
      <c r="E840" s="58"/>
      <c r="F840" s="58" t="s">
        <v>117</v>
      </c>
      <c r="G840" s="58"/>
      <c r="H840" s="58"/>
      <c r="I840" s="58"/>
      <c r="J840" s="61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</row>
    <row r="841" spans="1:26" ht="15" x14ac:dyDescent="0.25">
      <c r="A841" s="58"/>
      <c r="B841" s="58"/>
      <c r="C841" s="58"/>
      <c r="D841" s="58"/>
      <c r="E841" s="58"/>
      <c r="F841" s="58"/>
      <c r="G841" s="58"/>
      <c r="H841" s="58"/>
      <c r="I841" s="58"/>
      <c r="J841" s="61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</row>
    <row r="842" spans="1:26" ht="15" x14ac:dyDescent="0.25">
      <c r="A842" s="58"/>
      <c r="B842" s="58"/>
      <c r="C842" s="58"/>
      <c r="D842" s="58" t="s">
        <v>3281</v>
      </c>
      <c r="E842" s="64" t="s">
        <v>34</v>
      </c>
      <c r="F842" s="58" t="s">
        <v>117</v>
      </c>
      <c r="G842" s="58"/>
      <c r="H842" s="58"/>
      <c r="I842" s="58"/>
      <c r="J842" s="61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</row>
    <row r="843" spans="1:26" ht="15" x14ac:dyDescent="0.25">
      <c r="A843" s="58"/>
      <c r="B843" s="58"/>
      <c r="C843" s="58"/>
      <c r="D843" s="58" t="s">
        <v>3282</v>
      </c>
      <c r="E843" s="58"/>
      <c r="F843" s="58" t="s">
        <v>117</v>
      </c>
      <c r="G843" s="58"/>
      <c r="H843" s="58"/>
      <c r="I843" s="58"/>
      <c r="J843" s="61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</row>
    <row r="844" spans="1:26" ht="15" x14ac:dyDescent="0.25">
      <c r="A844" s="58"/>
      <c r="B844" s="58"/>
      <c r="C844" s="58"/>
      <c r="D844" s="58" t="s">
        <v>3283</v>
      </c>
      <c r="E844" s="58"/>
      <c r="F844" s="58" t="s">
        <v>117</v>
      </c>
      <c r="G844" s="58"/>
      <c r="H844" s="58"/>
      <c r="I844" s="58"/>
      <c r="J844" s="61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</row>
    <row r="845" spans="1:26" ht="15" x14ac:dyDescent="0.25">
      <c r="A845" s="58"/>
      <c r="B845" s="58"/>
      <c r="C845" s="58"/>
      <c r="D845" s="58"/>
      <c r="E845" s="58"/>
      <c r="F845" s="58"/>
      <c r="G845" s="58"/>
      <c r="H845" s="58"/>
      <c r="I845" s="58"/>
      <c r="J845" s="61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</row>
    <row r="846" spans="1:26" ht="15" x14ac:dyDescent="0.25">
      <c r="A846" s="58"/>
      <c r="B846" s="58"/>
      <c r="C846" s="58"/>
      <c r="D846" s="58" t="s">
        <v>3284</v>
      </c>
      <c r="E846" s="64" t="s">
        <v>36</v>
      </c>
      <c r="F846" s="58" t="s">
        <v>117</v>
      </c>
      <c r="G846" s="58"/>
      <c r="H846" s="58"/>
      <c r="I846" s="58"/>
      <c r="J846" s="61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</row>
    <row r="847" spans="1:26" ht="15" x14ac:dyDescent="0.25">
      <c r="A847" s="58"/>
      <c r="B847" s="58"/>
      <c r="C847" s="58"/>
      <c r="D847" s="58" t="s">
        <v>3285</v>
      </c>
      <c r="E847" s="58"/>
      <c r="F847" s="58" t="s">
        <v>117</v>
      </c>
      <c r="G847" s="58"/>
      <c r="H847" s="58"/>
      <c r="I847" s="58"/>
      <c r="J847" s="61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</row>
    <row r="848" spans="1:26" ht="15" x14ac:dyDescent="0.25">
      <c r="A848" s="58"/>
      <c r="B848" s="58"/>
      <c r="C848" s="58"/>
      <c r="D848" s="58" t="s">
        <v>3286</v>
      </c>
      <c r="E848" s="58"/>
      <c r="F848" s="58" t="s">
        <v>117</v>
      </c>
      <c r="G848" s="58"/>
      <c r="H848" s="58"/>
      <c r="I848" s="58"/>
      <c r="J848" s="61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</row>
    <row r="849" spans="1:26" ht="15" x14ac:dyDescent="0.25">
      <c r="A849" s="58"/>
      <c r="B849" s="58"/>
      <c r="C849" s="58"/>
      <c r="D849" s="58" t="s">
        <v>3287</v>
      </c>
      <c r="E849" s="58"/>
      <c r="F849" s="58" t="s">
        <v>117</v>
      </c>
      <c r="G849" s="58"/>
      <c r="H849" s="58"/>
      <c r="I849" s="58"/>
      <c r="J849" s="61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</row>
    <row r="850" spans="1:26" ht="15" x14ac:dyDescent="0.25">
      <c r="A850" s="58"/>
      <c r="B850" s="58"/>
      <c r="C850" s="58"/>
      <c r="D850" s="58"/>
      <c r="E850" s="58"/>
      <c r="F850" s="58"/>
      <c r="G850" s="58"/>
      <c r="H850" s="58"/>
      <c r="I850" s="58"/>
      <c r="J850" s="61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</row>
    <row r="851" spans="1:26" ht="15" x14ac:dyDescent="0.25">
      <c r="A851" s="58"/>
      <c r="B851" s="58"/>
      <c r="C851" s="58" t="s">
        <v>3288</v>
      </c>
      <c r="D851" s="58" t="s">
        <v>3289</v>
      </c>
      <c r="E851" s="65" t="s">
        <v>2494</v>
      </c>
      <c r="F851" s="63" t="s">
        <v>2495</v>
      </c>
      <c r="G851" s="58" t="s">
        <v>3290</v>
      </c>
      <c r="H851" s="58" t="s">
        <v>313</v>
      </c>
      <c r="I851" s="58" t="s">
        <v>2549</v>
      </c>
      <c r="J851" s="61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</row>
    <row r="852" spans="1:26" ht="15" x14ac:dyDescent="0.25">
      <c r="A852" s="58"/>
      <c r="B852" s="58"/>
      <c r="C852" s="58"/>
      <c r="D852" s="58" t="s">
        <v>3291</v>
      </c>
      <c r="E852" s="58"/>
      <c r="F852" s="63" t="s">
        <v>2495</v>
      </c>
      <c r="G852" s="58" t="s">
        <v>3292</v>
      </c>
      <c r="H852" s="58" t="s">
        <v>313</v>
      </c>
      <c r="I852" s="58" t="s">
        <v>2530</v>
      </c>
      <c r="J852" s="61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</row>
    <row r="853" spans="1:26" ht="15" x14ac:dyDescent="0.25">
      <c r="A853" s="58"/>
      <c r="B853" s="58"/>
      <c r="C853" s="58"/>
      <c r="D853" s="58" t="s">
        <v>3293</v>
      </c>
      <c r="E853" s="58"/>
      <c r="F853" s="63" t="s">
        <v>2495</v>
      </c>
      <c r="G853" s="58" t="s">
        <v>3294</v>
      </c>
      <c r="H853" s="58" t="s">
        <v>313</v>
      </c>
      <c r="I853" s="58" t="s">
        <v>2530</v>
      </c>
      <c r="J853" s="61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</row>
    <row r="854" spans="1:26" ht="15" x14ac:dyDescent="0.25">
      <c r="A854" s="58"/>
      <c r="B854" s="58"/>
      <c r="C854" s="58"/>
      <c r="D854" s="58"/>
      <c r="E854" s="58"/>
      <c r="F854" s="58"/>
      <c r="G854" s="58"/>
      <c r="H854" s="58"/>
      <c r="I854" s="58"/>
      <c r="J854" s="61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</row>
    <row r="855" spans="1:26" ht="15" x14ac:dyDescent="0.25">
      <c r="A855" s="58"/>
      <c r="B855" s="58"/>
      <c r="C855" s="58" t="s">
        <v>3295</v>
      </c>
      <c r="D855" s="58" t="s">
        <v>3289</v>
      </c>
      <c r="E855" s="65" t="s">
        <v>2494</v>
      </c>
      <c r="F855" s="63" t="s">
        <v>2495</v>
      </c>
      <c r="G855" s="58" t="s">
        <v>3290</v>
      </c>
      <c r="H855" s="58" t="s">
        <v>313</v>
      </c>
      <c r="I855" s="58" t="s">
        <v>2549</v>
      </c>
      <c r="J855" s="61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</row>
    <row r="856" spans="1:26" ht="15" x14ac:dyDescent="0.25">
      <c r="A856" s="58"/>
      <c r="B856" s="58"/>
      <c r="C856" s="58"/>
      <c r="D856" s="58" t="s">
        <v>3296</v>
      </c>
      <c r="E856" s="64"/>
      <c r="F856" s="63" t="s">
        <v>2495</v>
      </c>
      <c r="G856" s="58" t="s">
        <v>3297</v>
      </c>
      <c r="H856" s="58" t="s">
        <v>313</v>
      </c>
      <c r="I856" s="58" t="s">
        <v>2530</v>
      </c>
      <c r="J856" s="61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</row>
    <row r="857" spans="1:26" ht="15" x14ac:dyDescent="0.25">
      <c r="A857" s="58"/>
      <c r="B857" s="58"/>
      <c r="C857" s="58"/>
      <c r="D857" s="58" t="s">
        <v>3298</v>
      </c>
      <c r="E857" s="64"/>
      <c r="F857" s="63" t="s">
        <v>2495</v>
      </c>
      <c r="G857" s="58" t="s">
        <v>3299</v>
      </c>
      <c r="H857" s="58" t="s">
        <v>313</v>
      </c>
      <c r="I857" s="58" t="s">
        <v>2530</v>
      </c>
      <c r="J857" s="61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</row>
    <row r="858" spans="1:26" ht="15" x14ac:dyDescent="0.25">
      <c r="A858" s="58"/>
      <c r="B858" s="58"/>
      <c r="C858" s="58"/>
      <c r="D858" s="58" t="s">
        <v>3300</v>
      </c>
      <c r="E858" s="64"/>
      <c r="F858" s="63" t="s">
        <v>2495</v>
      </c>
      <c r="G858" s="58" t="s">
        <v>3301</v>
      </c>
      <c r="H858" s="58" t="s">
        <v>313</v>
      </c>
      <c r="I858" s="58" t="s">
        <v>2530</v>
      </c>
      <c r="J858" s="61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</row>
    <row r="859" spans="1:26" ht="15" x14ac:dyDescent="0.25">
      <c r="A859" s="58"/>
      <c r="B859" s="58"/>
      <c r="C859" s="58"/>
      <c r="D859" s="58" t="s">
        <v>3302</v>
      </c>
      <c r="E859" s="64"/>
      <c r="F859" s="63" t="s">
        <v>2495</v>
      </c>
      <c r="G859" s="58" t="s">
        <v>3303</v>
      </c>
      <c r="H859" s="58" t="s">
        <v>313</v>
      </c>
      <c r="I859" s="58" t="s">
        <v>2530</v>
      </c>
      <c r="J859" s="61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</row>
    <row r="860" spans="1:26" ht="15" x14ac:dyDescent="0.25">
      <c r="A860" s="58"/>
      <c r="B860" s="58"/>
      <c r="C860" s="58"/>
      <c r="D860" s="64"/>
      <c r="E860" s="64"/>
      <c r="F860" s="58"/>
      <c r="G860" s="58"/>
      <c r="H860" s="58"/>
      <c r="I860" s="58"/>
      <c r="J860" s="61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</row>
    <row r="861" spans="1:26" ht="15" x14ac:dyDescent="0.25">
      <c r="A861" s="58"/>
      <c r="B861" s="58"/>
      <c r="C861" s="58"/>
      <c r="D861" s="65"/>
      <c r="E861" s="58"/>
      <c r="F861" s="58"/>
      <c r="G861" s="58"/>
      <c r="H861" s="58"/>
      <c r="I861" s="58"/>
      <c r="J861" s="61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</row>
    <row r="862" spans="1:26" ht="15" x14ac:dyDescent="0.25">
      <c r="A862" s="58"/>
      <c r="B862" s="59" t="s">
        <v>3304</v>
      </c>
      <c r="C862" s="59"/>
      <c r="D862" s="59"/>
      <c r="E862" s="59"/>
      <c r="F862" s="59"/>
      <c r="G862" s="59"/>
      <c r="H862" s="59"/>
      <c r="I862" s="59"/>
      <c r="J862" s="60"/>
      <c r="K862" s="59"/>
      <c r="L862" s="59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</row>
    <row r="863" spans="1:26" ht="15" x14ac:dyDescent="0.25">
      <c r="A863" s="58"/>
      <c r="B863" s="58"/>
      <c r="C863" s="58"/>
      <c r="D863" s="58" t="s">
        <v>2501</v>
      </c>
      <c r="E863" s="64" t="s">
        <v>2502</v>
      </c>
      <c r="F863" s="58" t="s">
        <v>117</v>
      </c>
      <c r="G863" s="58"/>
      <c r="H863" s="58"/>
      <c r="I863" s="58"/>
      <c r="J863" s="61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</row>
    <row r="864" spans="1:26" ht="15" x14ac:dyDescent="0.25">
      <c r="A864" s="58"/>
      <c r="B864" s="58"/>
      <c r="C864" s="58"/>
      <c r="D864" s="58"/>
      <c r="E864" s="64"/>
      <c r="F864" s="58"/>
      <c r="G864" s="58"/>
      <c r="H864" s="58"/>
      <c r="I864" s="58"/>
      <c r="J864" s="61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</row>
    <row r="865" spans="1:26" ht="15" x14ac:dyDescent="0.25">
      <c r="A865" s="58"/>
      <c r="B865" s="58"/>
      <c r="C865" s="58"/>
      <c r="D865" s="58" t="s">
        <v>2615</v>
      </c>
      <c r="E865" s="64" t="s">
        <v>2616</v>
      </c>
      <c r="F865" s="58" t="s">
        <v>117</v>
      </c>
      <c r="G865" s="58"/>
      <c r="H865" s="58"/>
      <c r="I865" s="58"/>
      <c r="J865" s="61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</row>
    <row r="866" spans="1:26" ht="15" x14ac:dyDescent="0.25">
      <c r="A866" s="58"/>
      <c r="B866" s="58"/>
      <c r="C866" s="58"/>
      <c r="D866" s="58"/>
      <c r="E866" s="58"/>
      <c r="F866" s="58"/>
      <c r="G866" s="58"/>
      <c r="H866" s="58"/>
      <c r="I866" s="58"/>
      <c r="J866" s="61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</row>
    <row r="867" spans="1:26" ht="15" x14ac:dyDescent="0.25">
      <c r="A867" s="58"/>
      <c r="B867" s="58"/>
      <c r="C867" s="58"/>
      <c r="D867" s="58" t="s">
        <v>2503</v>
      </c>
      <c r="E867" s="65" t="s">
        <v>2494</v>
      </c>
      <c r="F867" s="58" t="s">
        <v>117</v>
      </c>
      <c r="G867" s="58"/>
      <c r="H867" s="58"/>
      <c r="I867" s="58"/>
      <c r="J867" s="61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</row>
    <row r="868" spans="1:26" ht="15" x14ac:dyDescent="0.25">
      <c r="A868" s="58"/>
      <c r="B868" s="58"/>
      <c r="C868" s="58"/>
      <c r="D868" s="58" t="s">
        <v>2504</v>
      </c>
      <c r="E868" s="58"/>
      <c r="F868" s="58" t="s">
        <v>117</v>
      </c>
      <c r="G868" s="58"/>
      <c r="H868" s="58"/>
      <c r="I868" s="58"/>
      <c r="J868" s="61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</row>
    <row r="869" spans="1:26" ht="15" x14ac:dyDescent="0.25">
      <c r="A869" s="58"/>
      <c r="B869" s="58"/>
      <c r="C869" s="58"/>
      <c r="D869" s="58" t="s">
        <v>2505</v>
      </c>
      <c r="E869" s="58"/>
      <c r="F869" s="58" t="s">
        <v>117</v>
      </c>
      <c r="G869" s="58"/>
      <c r="H869" s="58"/>
      <c r="I869" s="58"/>
      <c r="J869" s="61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</row>
    <row r="870" spans="1:26" ht="15" x14ac:dyDescent="0.25">
      <c r="A870" s="58"/>
      <c r="B870" s="58"/>
      <c r="C870" s="58"/>
      <c r="D870" s="58" t="s">
        <v>2506</v>
      </c>
      <c r="E870" s="58"/>
      <c r="F870" s="58" t="s">
        <v>117</v>
      </c>
      <c r="G870" s="58"/>
      <c r="H870" s="58"/>
      <c r="I870" s="58"/>
      <c r="J870" s="61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</row>
    <row r="871" spans="1:26" ht="15" x14ac:dyDescent="0.25">
      <c r="A871" s="58"/>
      <c r="B871" s="58"/>
      <c r="C871" s="58"/>
      <c r="D871" s="58" t="s">
        <v>2507</v>
      </c>
      <c r="E871" s="58"/>
      <c r="F871" s="58" t="s">
        <v>117</v>
      </c>
      <c r="G871" s="58"/>
      <c r="H871" s="58"/>
      <c r="I871" s="58"/>
      <c r="J871" s="61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</row>
    <row r="872" spans="1:26" ht="15" x14ac:dyDescent="0.25">
      <c r="A872" s="58"/>
      <c r="B872" s="58"/>
      <c r="C872" s="58"/>
      <c r="D872" s="58" t="s">
        <v>329</v>
      </c>
      <c r="E872" s="58"/>
      <c r="F872" s="58" t="s">
        <v>117</v>
      </c>
      <c r="G872" s="58"/>
      <c r="H872" s="58"/>
      <c r="I872" s="58"/>
      <c r="J872" s="61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</row>
    <row r="873" spans="1:26" ht="15" x14ac:dyDescent="0.25">
      <c r="A873" s="58"/>
      <c r="B873" s="58"/>
      <c r="C873" s="58"/>
      <c r="D873" s="58" t="s">
        <v>2508</v>
      </c>
      <c r="E873" s="58"/>
      <c r="F873" s="58" t="s">
        <v>117</v>
      </c>
      <c r="G873" s="58"/>
      <c r="H873" s="58"/>
      <c r="I873" s="58"/>
      <c r="J873" s="61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</row>
    <row r="874" spans="1:26" ht="15" x14ac:dyDescent="0.25">
      <c r="A874" s="58"/>
      <c r="B874" s="58"/>
      <c r="C874" s="58"/>
      <c r="D874" s="58" t="s">
        <v>2497</v>
      </c>
      <c r="E874" s="58"/>
      <c r="F874" s="58" t="s">
        <v>117</v>
      </c>
      <c r="G874" s="58"/>
      <c r="H874" s="58"/>
      <c r="I874" s="58"/>
      <c r="J874" s="61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</row>
    <row r="875" spans="1:26" ht="15" x14ac:dyDescent="0.25">
      <c r="A875" s="58"/>
      <c r="B875" s="58"/>
      <c r="C875" s="58"/>
      <c r="D875" s="58"/>
      <c r="E875" s="58"/>
      <c r="F875" s="58"/>
      <c r="G875" s="58"/>
      <c r="H875" s="58"/>
      <c r="I875" s="58"/>
      <c r="J875" s="61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</row>
    <row r="876" spans="1:26" ht="15" x14ac:dyDescent="0.25">
      <c r="A876" s="58"/>
      <c r="B876" s="58"/>
      <c r="C876" s="58"/>
      <c r="D876" s="58"/>
      <c r="E876" s="58"/>
      <c r="F876" s="58"/>
      <c r="G876" s="58"/>
      <c r="H876" s="58"/>
      <c r="I876" s="58"/>
      <c r="J876" s="61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</row>
    <row r="877" spans="1:26" ht="15" x14ac:dyDescent="0.25">
      <c r="A877" s="58"/>
      <c r="B877" s="59" t="s">
        <v>3305</v>
      </c>
      <c r="C877" s="59"/>
      <c r="D877" s="59"/>
      <c r="E877" s="59"/>
      <c r="F877" s="59"/>
      <c r="G877" s="59"/>
      <c r="H877" s="59"/>
      <c r="I877" s="59"/>
      <c r="J877" s="60"/>
      <c r="K877" s="59"/>
      <c r="L877" s="59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</row>
    <row r="878" spans="1:26" ht="15" x14ac:dyDescent="0.25">
      <c r="A878" s="58"/>
      <c r="B878" s="58"/>
      <c r="C878" s="58"/>
      <c r="D878" s="58" t="s">
        <v>2501</v>
      </c>
      <c r="E878" s="64" t="s">
        <v>2502</v>
      </c>
      <c r="F878" s="58" t="s">
        <v>117</v>
      </c>
      <c r="G878" s="58"/>
      <c r="H878" s="58"/>
      <c r="I878" s="58"/>
      <c r="J878" s="61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</row>
    <row r="879" spans="1:26" ht="15" x14ac:dyDescent="0.25">
      <c r="A879" s="58"/>
      <c r="B879" s="58"/>
      <c r="C879" s="58"/>
      <c r="D879" s="58"/>
      <c r="E879" s="64"/>
      <c r="F879" s="58"/>
      <c r="G879" s="58"/>
      <c r="H879" s="58"/>
      <c r="I879" s="58"/>
      <c r="J879" s="61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</row>
    <row r="880" spans="1:26" ht="15" x14ac:dyDescent="0.25">
      <c r="A880" s="58"/>
      <c r="B880" s="58"/>
      <c r="C880" s="58"/>
      <c r="D880" s="58" t="s">
        <v>2615</v>
      </c>
      <c r="E880" s="64" t="s">
        <v>2616</v>
      </c>
      <c r="F880" s="58" t="s">
        <v>117</v>
      </c>
      <c r="G880" s="58"/>
      <c r="H880" s="58"/>
      <c r="I880" s="58"/>
      <c r="J880" s="61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</row>
    <row r="881" spans="1:26" ht="15" x14ac:dyDescent="0.25">
      <c r="A881" s="58"/>
      <c r="B881" s="58"/>
      <c r="C881" s="58"/>
      <c r="D881" s="58"/>
      <c r="E881" s="58"/>
      <c r="F881" s="58"/>
      <c r="G881" s="58"/>
      <c r="H881" s="58"/>
      <c r="I881" s="58"/>
      <c r="J881" s="61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</row>
    <row r="882" spans="1:26" ht="15" x14ac:dyDescent="0.25">
      <c r="A882" s="58"/>
      <c r="B882" s="58"/>
      <c r="C882" s="58"/>
      <c r="D882" s="58" t="s">
        <v>2503</v>
      </c>
      <c r="E882" s="65" t="s">
        <v>2494</v>
      </c>
      <c r="F882" s="58" t="s">
        <v>117</v>
      </c>
      <c r="G882" s="58"/>
      <c r="H882" s="58"/>
      <c r="I882" s="58"/>
      <c r="J882" s="61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</row>
    <row r="883" spans="1:26" ht="15" x14ac:dyDescent="0.25">
      <c r="A883" s="58"/>
      <c r="B883" s="58"/>
      <c r="C883" s="58"/>
      <c r="D883" s="58" t="s">
        <v>2504</v>
      </c>
      <c r="E883" s="58"/>
      <c r="F883" s="58" t="s">
        <v>117</v>
      </c>
      <c r="G883" s="58"/>
      <c r="H883" s="58"/>
      <c r="I883" s="58"/>
      <c r="J883" s="61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</row>
    <row r="884" spans="1:26" ht="15" x14ac:dyDescent="0.25">
      <c r="A884" s="58"/>
      <c r="B884" s="58"/>
      <c r="C884" s="58"/>
      <c r="D884" s="58" t="s">
        <v>2505</v>
      </c>
      <c r="E884" s="58"/>
      <c r="F884" s="58" t="s">
        <v>117</v>
      </c>
      <c r="G884" s="58"/>
      <c r="H884" s="58"/>
      <c r="I884" s="58"/>
      <c r="J884" s="61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</row>
    <row r="885" spans="1:26" ht="15" x14ac:dyDescent="0.25">
      <c r="A885" s="58"/>
      <c r="B885" s="58"/>
      <c r="C885" s="58"/>
      <c r="D885" s="58" t="s">
        <v>2506</v>
      </c>
      <c r="E885" s="58"/>
      <c r="F885" s="58" t="s">
        <v>117</v>
      </c>
      <c r="G885" s="58"/>
      <c r="H885" s="58"/>
      <c r="I885" s="58"/>
      <c r="J885" s="61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</row>
    <row r="886" spans="1:26" ht="15" x14ac:dyDescent="0.25">
      <c r="A886" s="58"/>
      <c r="B886" s="58"/>
      <c r="C886" s="58"/>
      <c r="D886" s="58" t="s">
        <v>2507</v>
      </c>
      <c r="E886" s="58"/>
      <c r="F886" s="58" t="s">
        <v>117</v>
      </c>
      <c r="G886" s="58"/>
      <c r="H886" s="58"/>
      <c r="I886" s="58"/>
      <c r="J886" s="61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</row>
    <row r="887" spans="1:26" ht="15" x14ac:dyDescent="0.25">
      <c r="A887" s="58"/>
      <c r="B887" s="58"/>
      <c r="C887" s="58"/>
      <c r="D887" s="58" t="s">
        <v>329</v>
      </c>
      <c r="E887" s="58"/>
      <c r="F887" s="58" t="s">
        <v>117</v>
      </c>
      <c r="G887" s="58"/>
      <c r="H887" s="58"/>
      <c r="I887" s="58"/>
      <c r="J887" s="61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</row>
    <row r="888" spans="1:26" ht="15" x14ac:dyDescent="0.25">
      <c r="A888" s="58"/>
      <c r="B888" s="58"/>
      <c r="C888" s="58"/>
      <c r="D888" s="58" t="s">
        <v>2508</v>
      </c>
      <c r="E888" s="58"/>
      <c r="F888" s="58" t="s">
        <v>117</v>
      </c>
      <c r="G888" s="58"/>
      <c r="H888" s="58"/>
      <c r="I888" s="58"/>
      <c r="J888" s="61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</row>
    <row r="889" spans="1:26" ht="15" x14ac:dyDescent="0.25">
      <c r="A889" s="58"/>
      <c r="B889" s="58"/>
      <c r="C889" s="58"/>
      <c r="D889" s="58" t="s">
        <v>2497</v>
      </c>
      <c r="E889" s="58"/>
      <c r="F889" s="58" t="s">
        <v>117</v>
      </c>
      <c r="G889" s="58"/>
      <c r="H889" s="58"/>
      <c r="I889" s="58"/>
      <c r="J889" s="61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</row>
    <row r="890" spans="1:26" ht="15" x14ac:dyDescent="0.25">
      <c r="A890" s="58"/>
      <c r="B890" s="58"/>
      <c r="C890" s="58"/>
      <c r="D890" s="58"/>
      <c r="E890" s="58"/>
      <c r="F890" s="58"/>
      <c r="G890" s="58"/>
      <c r="H890" s="58"/>
      <c r="I890" s="58"/>
      <c r="J890" s="61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</row>
    <row r="891" spans="1:26" ht="15" x14ac:dyDescent="0.25">
      <c r="A891" s="58"/>
      <c r="B891" s="58"/>
      <c r="C891" s="58"/>
      <c r="D891" s="58" t="s">
        <v>3306</v>
      </c>
      <c r="E891" s="64" t="s">
        <v>34</v>
      </c>
      <c r="F891" s="58" t="s">
        <v>117</v>
      </c>
      <c r="G891" s="58"/>
      <c r="H891" s="58"/>
      <c r="I891" s="58"/>
      <c r="J891" s="61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</row>
    <row r="892" spans="1:26" ht="15" x14ac:dyDescent="0.25">
      <c r="A892" s="58"/>
      <c r="B892" s="58"/>
      <c r="C892" s="58"/>
      <c r="D892" s="58" t="s">
        <v>3307</v>
      </c>
      <c r="E892" s="58"/>
      <c r="F892" s="58" t="s">
        <v>117</v>
      </c>
      <c r="G892" s="58"/>
      <c r="H892" s="58"/>
      <c r="I892" s="58"/>
      <c r="J892" s="61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</row>
    <row r="893" spans="1:26" ht="15" x14ac:dyDescent="0.25">
      <c r="A893" s="58"/>
      <c r="B893" s="58"/>
      <c r="C893" s="58"/>
      <c r="D893" s="58" t="s">
        <v>3308</v>
      </c>
      <c r="E893" s="58"/>
      <c r="F893" s="58" t="s">
        <v>117</v>
      </c>
      <c r="G893" s="58"/>
      <c r="H893" s="58"/>
      <c r="I893" s="58"/>
      <c r="J893" s="61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</row>
    <row r="894" spans="1:26" ht="15" x14ac:dyDescent="0.25">
      <c r="A894" s="58"/>
      <c r="B894" s="58"/>
      <c r="C894" s="58"/>
      <c r="D894" s="58" t="s">
        <v>3309</v>
      </c>
      <c r="E894" s="58"/>
      <c r="F894" s="58" t="s">
        <v>117</v>
      </c>
      <c r="G894" s="58"/>
      <c r="H894" s="58"/>
      <c r="I894" s="58"/>
      <c r="J894" s="61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</row>
    <row r="895" spans="1:26" ht="15" x14ac:dyDescent="0.25">
      <c r="A895" s="58"/>
      <c r="B895" s="58"/>
      <c r="C895" s="58"/>
      <c r="D895" s="58"/>
      <c r="E895" s="58"/>
      <c r="F895" s="58"/>
      <c r="G895" s="58"/>
      <c r="H895" s="58"/>
      <c r="I895" s="58"/>
      <c r="J895" s="61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</row>
    <row r="896" spans="1:26" ht="15" x14ac:dyDescent="0.25">
      <c r="A896" s="58"/>
      <c r="B896" s="58"/>
      <c r="C896" s="58"/>
      <c r="D896" s="58" t="s">
        <v>3310</v>
      </c>
      <c r="E896" s="64" t="s">
        <v>2611</v>
      </c>
      <c r="F896" s="58" t="s">
        <v>117</v>
      </c>
      <c r="G896" s="58"/>
      <c r="H896" s="58"/>
      <c r="I896" s="58"/>
      <c r="J896" s="61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</row>
    <row r="897" spans="1:26" ht="15" x14ac:dyDescent="0.25">
      <c r="A897" s="58"/>
      <c r="B897" s="58"/>
      <c r="C897" s="58"/>
      <c r="D897" s="58" t="s">
        <v>3311</v>
      </c>
      <c r="E897" s="58"/>
      <c r="F897" s="58" t="s">
        <v>117</v>
      </c>
      <c r="G897" s="58"/>
      <c r="H897" s="58"/>
      <c r="I897" s="58"/>
      <c r="J897" s="61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</row>
    <row r="898" spans="1:26" ht="15" x14ac:dyDescent="0.25">
      <c r="A898" s="58"/>
      <c r="B898" s="58"/>
      <c r="C898" s="58"/>
      <c r="D898" s="58"/>
      <c r="E898" s="58"/>
      <c r="F898" s="58"/>
      <c r="G898" s="58"/>
      <c r="H898" s="58"/>
      <c r="I898" s="58"/>
      <c r="J898" s="61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</row>
    <row r="899" spans="1:26" ht="15" x14ac:dyDescent="0.25">
      <c r="A899" s="58"/>
      <c r="B899" s="58"/>
      <c r="C899" s="58"/>
      <c r="D899" s="58"/>
      <c r="E899" s="58"/>
      <c r="F899" s="58"/>
      <c r="G899" s="58"/>
      <c r="H899" s="58"/>
      <c r="I899" s="58"/>
      <c r="J899" s="61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</row>
    <row r="900" spans="1:26" ht="15" x14ac:dyDescent="0.25">
      <c r="A900" s="58"/>
      <c r="B900" s="59" t="s">
        <v>3312</v>
      </c>
      <c r="C900" s="59"/>
      <c r="D900" s="59"/>
      <c r="E900" s="59"/>
      <c r="F900" s="59"/>
      <c r="G900" s="59"/>
      <c r="H900" s="59"/>
      <c r="I900" s="59"/>
      <c r="J900" s="60"/>
      <c r="K900" s="59"/>
      <c r="L900" s="59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</row>
    <row r="901" spans="1:26" ht="15" x14ac:dyDescent="0.25">
      <c r="A901" s="58"/>
      <c r="B901" s="58"/>
      <c r="C901" s="58"/>
      <c r="D901" s="58" t="s">
        <v>2503</v>
      </c>
      <c r="E901" s="65" t="s">
        <v>2494</v>
      </c>
      <c r="F901" s="58" t="s">
        <v>117</v>
      </c>
      <c r="G901" s="58"/>
      <c r="H901" s="58"/>
      <c r="I901" s="58"/>
      <c r="J901" s="61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</row>
    <row r="902" spans="1:26" ht="15" x14ac:dyDescent="0.25">
      <c r="A902" s="58"/>
      <c r="B902" s="58"/>
      <c r="C902" s="58"/>
      <c r="D902" s="58" t="s">
        <v>2504</v>
      </c>
      <c r="E902" s="58"/>
      <c r="F902" s="58" t="s">
        <v>117</v>
      </c>
      <c r="G902" s="58"/>
      <c r="H902" s="58"/>
      <c r="I902" s="58"/>
      <c r="J902" s="61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</row>
    <row r="903" spans="1:26" ht="15" x14ac:dyDescent="0.25">
      <c r="A903" s="58"/>
      <c r="B903" s="58"/>
      <c r="C903" s="58"/>
      <c r="D903" s="58" t="s">
        <v>2505</v>
      </c>
      <c r="E903" s="58"/>
      <c r="F903" s="58" t="s">
        <v>117</v>
      </c>
      <c r="G903" s="58"/>
      <c r="H903" s="58"/>
      <c r="I903" s="58"/>
      <c r="J903" s="61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</row>
    <row r="904" spans="1:26" ht="15" x14ac:dyDescent="0.25">
      <c r="A904" s="58"/>
      <c r="B904" s="58"/>
      <c r="C904" s="58"/>
      <c r="D904" s="58" t="s">
        <v>2506</v>
      </c>
      <c r="E904" s="58"/>
      <c r="F904" s="58" t="s">
        <v>117</v>
      </c>
      <c r="G904" s="58"/>
      <c r="H904" s="58"/>
      <c r="I904" s="58"/>
      <c r="J904" s="61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</row>
    <row r="905" spans="1:26" ht="15" x14ac:dyDescent="0.25">
      <c r="A905" s="58"/>
      <c r="B905" s="58"/>
      <c r="C905" s="58"/>
      <c r="D905" s="58" t="s">
        <v>2507</v>
      </c>
      <c r="E905" s="58"/>
      <c r="F905" s="58" t="s">
        <v>117</v>
      </c>
      <c r="G905" s="58"/>
      <c r="H905" s="58"/>
      <c r="I905" s="58"/>
      <c r="J905" s="61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</row>
    <row r="906" spans="1:26" ht="15" x14ac:dyDescent="0.25">
      <c r="A906" s="58"/>
      <c r="B906" s="58"/>
      <c r="C906" s="58"/>
      <c r="D906" s="58" t="s">
        <v>329</v>
      </c>
      <c r="E906" s="58"/>
      <c r="F906" s="58" t="s">
        <v>117</v>
      </c>
      <c r="G906" s="58"/>
      <c r="H906" s="58"/>
      <c r="I906" s="58"/>
      <c r="J906" s="61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</row>
    <row r="907" spans="1:26" ht="15" x14ac:dyDescent="0.25">
      <c r="A907" s="58"/>
      <c r="B907" s="58"/>
      <c r="C907" s="58"/>
      <c r="D907" s="58" t="s">
        <v>2508</v>
      </c>
      <c r="E907" s="58"/>
      <c r="F907" s="58" t="s">
        <v>117</v>
      </c>
      <c r="G907" s="58"/>
      <c r="H907" s="58"/>
      <c r="I907" s="58"/>
      <c r="J907" s="61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</row>
    <row r="908" spans="1:26" ht="15" x14ac:dyDescent="0.25">
      <c r="A908" s="58"/>
      <c r="B908" s="58"/>
      <c r="C908" s="58"/>
      <c r="D908" s="58" t="s">
        <v>2497</v>
      </c>
      <c r="E908" s="58"/>
      <c r="F908" s="58" t="s">
        <v>117</v>
      </c>
      <c r="G908" s="58"/>
      <c r="H908" s="58"/>
      <c r="I908" s="58"/>
      <c r="J908" s="61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</row>
    <row r="909" spans="1:26" ht="15" x14ac:dyDescent="0.25">
      <c r="A909" s="58"/>
      <c r="B909" s="58"/>
      <c r="C909" s="58"/>
      <c r="D909" s="58"/>
      <c r="E909" s="58"/>
      <c r="F909" s="58"/>
      <c r="G909" s="58"/>
      <c r="H909" s="58"/>
      <c r="I909" s="58"/>
      <c r="J909" s="61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</row>
    <row r="910" spans="1:26" ht="15" x14ac:dyDescent="0.25">
      <c r="A910" s="58"/>
      <c r="B910" s="58"/>
      <c r="C910" s="58"/>
      <c r="D910" s="58"/>
      <c r="E910" s="58"/>
      <c r="F910" s="58"/>
      <c r="G910" s="58"/>
      <c r="H910" s="58"/>
      <c r="I910" s="58"/>
      <c r="J910" s="61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</row>
    <row r="911" spans="1:26" ht="15" x14ac:dyDescent="0.25">
      <c r="A911" s="58"/>
      <c r="B911" s="59" t="s">
        <v>3313</v>
      </c>
      <c r="C911" s="59"/>
      <c r="D911" s="59"/>
      <c r="E911" s="59"/>
      <c r="F911" s="59"/>
      <c r="G911" s="59"/>
      <c r="H911" s="59"/>
      <c r="I911" s="59"/>
      <c r="J911" s="60"/>
      <c r="K911" s="59"/>
      <c r="L911" s="59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</row>
    <row r="912" spans="1:26" ht="15" x14ac:dyDescent="0.25">
      <c r="A912" s="58"/>
      <c r="B912" s="58"/>
      <c r="C912" s="58"/>
      <c r="D912" s="58" t="s">
        <v>3314</v>
      </c>
      <c r="E912" s="65" t="s">
        <v>2533</v>
      </c>
      <c r="F912" s="58" t="s">
        <v>117</v>
      </c>
      <c r="G912" s="58"/>
      <c r="H912" s="58"/>
      <c r="I912" s="58"/>
      <c r="J912" s="61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</row>
    <row r="913" spans="1:26" ht="15" x14ac:dyDescent="0.25">
      <c r="A913" s="58"/>
      <c r="B913" s="58"/>
      <c r="C913" s="58"/>
      <c r="D913" s="58" t="s">
        <v>3315</v>
      </c>
      <c r="E913" s="58"/>
      <c r="F913" s="58" t="s">
        <v>117</v>
      </c>
      <c r="G913" s="58"/>
      <c r="H913" s="58"/>
      <c r="I913" s="58"/>
      <c r="J913" s="61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</row>
    <row r="914" spans="1:26" ht="15" x14ac:dyDescent="0.25">
      <c r="A914" s="58"/>
      <c r="B914" s="58"/>
      <c r="C914" s="58"/>
      <c r="D914" s="58" t="s">
        <v>3316</v>
      </c>
      <c r="E914" s="58"/>
      <c r="F914" s="58" t="s">
        <v>117</v>
      </c>
      <c r="G914" s="58"/>
      <c r="H914" s="58"/>
      <c r="I914" s="58"/>
      <c r="J914" s="61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</row>
    <row r="915" spans="1:26" ht="15" x14ac:dyDescent="0.25">
      <c r="A915" s="58"/>
      <c r="B915" s="58"/>
      <c r="C915" s="58"/>
      <c r="D915" s="58" t="s">
        <v>3316</v>
      </c>
      <c r="E915" s="58"/>
      <c r="F915" s="58" t="s">
        <v>117</v>
      </c>
      <c r="G915" s="58"/>
      <c r="H915" s="58"/>
      <c r="I915" s="58"/>
      <c r="J915" s="61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</row>
    <row r="916" spans="1:26" ht="15" x14ac:dyDescent="0.25">
      <c r="A916" s="58"/>
      <c r="B916" s="58"/>
      <c r="C916" s="58"/>
      <c r="D916" s="58" t="s">
        <v>3317</v>
      </c>
      <c r="E916" s="58"/>
      <c r="F916" s="58" t="s">
        <v>117</v>
      </c>
      <c r="G916" s="58"/>
      <c r="H916" s="58"/>
      <c r="I916" s="58"/>
      <c r="J916" s="61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</row>
    <row r="917" spans="1:26" ht="15" x14ac:dyDescent="0.25">
      <c r="A917" s="58"/>
      <c r="B917" s="58"/>
      <c r="C917" s="58"/>
      <c r="D917" s="58" t="s">
        <v>3318</v>
      </c>
      <c r="E917" s="58"/>
      <c r="F917" s="58" t="s">
        <v>117</v>
      </c>
      <c r="G917" s="58"/>
      <c r="H917" s="58"/>
      <c r="I917" s="58"/>
      <c r="J917" s="61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</row>
    <row r="918" spans="1:26" ht="15" x14ac:dyDescent="0.25">
      <c r="A918" s="58"/>
      <c r="B918" s="58"/>
      <c r="C918" s="58"/>
      <c r="D918" s="58" t="s">
        <v>3319</v>
      </c>
      <c r="E918" s="58"/>
      <c r="F918" s="58" t="s">
        <v>117</v>
      </c>
      <c r="G918" s="58"/>
      <c r="H918" s="58"/>
      <c r="I918" s="58"/>
      <c r="J918" s="61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</row>
    <row r="919" spans="1:26" ht="15" x14ac:dyDescent="0.25">
      <c r="A919" s="58"/>
      <c r="B919" s="58"/>
      <c r="C919" s="58"/>
      <c r="D919" s="58" t="s">
        <v>3320</v>
      </c>
      <c r="E919" s="58"/>
      <c r="F919" s="58" t="s">
        <v>117</v>
      </c>
      <c r="G919" s="58"/>
      <c r="H919" s="58"/>
      <c r="I919" s="58"/>
      <c r="J919" s="61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</row>
    <row r="920" spans="1:26" ht="15" x14ac:dyDescent="0.25">
      <c r="A920" s="58"/>
      <c r="B920" s="58"/>
      <c r="C920" s="58"/>
      <c r="D920" s="58" t="s">
        <v>2555</v>
      </c>
      <c r="E920" s="58"/>
      <c r="F920" s="58"/>
      <c r="G920" s="58"/>
      <c r="H920" s="58"/>
      <c r="I920" s="58"/>
      <c r="J920" s="61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</row>
    <row r="921" spans="1:26" ht="15" x14ac:dyDescent="0.25">
      <c r="A921" s="58"/>
      <c r="B921" s="58"/>
      <c r="C921" s="58"/>
      <c r="D921" s="58"/>
      <c r="E921" s="58"/>
      <c r="F921" s="58"/>
      <c r="G921" s="58"/>
      <c r="H921" s="58"/>
      <c r="I921" s="58"/>
      <c r="J921" s="61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</row>
    <row r="922" spans="1:26" ht="15" x14ac:dyDescent="0.25">
      <c r="A922" s="58"/>
      <c r="B922" s="58"/>
      <c r="C922" s="58"/>
      <c r="D922" s="58" t="s">
        <v>3321</v>
      </c>
      <c r="E922" s="65" t="s">
        <v>720</v>
      </c>
      <c r="F922" s="58"/>
      <c r="G922" s="58"/>
      <c r="H922" s="58"/>
      <c r="I922" s="58"/>
      <c r="J922" s="61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</row>
    <row r="923" spans="1:26" ht="15" x14ac:dyDescent="0.25">
      <c r="A923" s="58"/>
      <c r="B923" s="58"/>
      <c r="C923" s="58"/>
      <c r="D923" s="58" t="s">
        <v>3322</v>
      </c>
      <c r="E923" s="58"/>
      <c r="F923" s="58"/>
      <c r="G923" s="58"/>
      <c r="H923" s="58"/>
      <c r="I923" s="58"/>
      <c r="J923" s="61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</row>
    <row r="924" spans="1:26" ht="15" x14ac:dyDescent="0.25">
      <c r="A924" s="58"/>
      <c r="B924" s="58"/>
      <c r="C924" s="58"/>
      <c r="D924" s="58" t="s">
        <v>3323</v>
      </c>
      <c r="E924" s="58"/>
      <c r="F924" s="58"/>
      <c r="G924" s="58"/>
      <c r="H924" s="58"/>
      <c r="I924" s="58"/>
      <c r="J924" s="61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</row>
    <row r="925" spans="1:26" ht="15" x14ac:dyDescent="0.25">
      <c r="A925" s="58"/>
      <c r="B925" s="58"/>
      <c r="C925" s="58"/>
      <c r="D925" s="58" t="s">
        <v>3324</v>
      </c>
      <c r="E925" s="58"/>
      <c r="F925" s="58"/>
      <c r="G925" s="58"/>
      <c r="H925" s="58"/>
      <c r="I925" s="58"/>
      <c r="J925" s="61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</row>
    <row r="926" spans="1:26" ht="15" x14ac:dyDescent="0.25">
      <c r="A926" s="58"/>
      <c r="B926" s="58"/>
      <c r="C926" s="58"/>
      <c r="D926" s="58" t="s">
        <v>3325</v>
      </c>
      <c r="E926" s="58"/>
      <c r="F926" s="58"/>
      <c r="G926" s="58"/>
      <c r="H926" s="58"/>
      <c r="I926" s="58"/>
      <c r="J926" s="61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</row>
    <row r="927" spans="1:26" ht="15" x14ac:dyDescent="0.25">
      <c r="A927" s="58"/>
      <c r="B927" s="58"/>
      <c r="C927" s="58"/>
      <c r="D927" s="58" t="s">
        <v>3326</v>
      </c>
      <c r="E927" s="64"/>
      <c r="F927" s="58"/>
      <c r="G927" s="58"/>
      <c r="H927" s="58"/>
      <c r="I927" s="58"/>
      <c r="J927" s="61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</row>
    <row r="928" spans="1:26" ht="15" x14ac:dyDescent="0.25">
      <c r="A928" s="58"/>
      <c r="B928" s="58"/>
      <c r="C928" s="58"/>
      <c r="D928" s="58" t="s">
        <v>3327</v>
      </c>
      <c r="E928" s="58"/>
      <c r="F928" s="58"/>
      <c r="G928" s="58"/>
      <c r="H928" s="58"/>
      <c r="I928" s="58"/>
      <c r="J928" s="61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</row>
    <row r="929" spans="1:26" ht="15" x14ac:dyDescent="0.25">
      <c r="A929" s="58"/>
      <c r="B929" s="58"/>
      <c r="C929" s="58"/>
      <c r="D929" s="58" t="s">
        <v>3328</v>
      </c>
      <c r="E929" s="58"/>
      <c r="F929" s="58"/>
      <c r="G929" s="58"/>
      <c r="H929" s="58"/>
      <c r="I929" s="58"/>
      <c r="J929" s="61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</row>
    <row r="930" spans="1:26" ht="15" x14ac:dyDescent="0.25">
      <c r="A930" s="58"/>
      <c r="B930" s="58"/>
      <c r="C930" s="58"/>
      <c r="D930" s="58" t="s">
        <v>3329</v>
      </c>
      <c r="E930" s="58"/>
      <c r="F930" s="58"/>
      <c r="G930" s="58"/>
      <c r="H930" s="58"/>
      <c r="I930" s="58"/>
      <c r="J930" s="61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</row>
    <row r="931" spans="1:26" ht="15" x14ac:dyDescent="0.25">
      <c r="A931" s="58"/>
      <c r="B931" s="58"/>
      <c r="C931" s="58"/>
      <c r="D931" s="58" t="s">
        <v>3330</v>
      </c>
      <c r="E931" s="58"/>
      <c r="F931" s="58"/>
      <c r="G931" s="58"/>
      <c r="H931" s="58"/>
      <c r="I931" s="58"/>
      <c r="J931" s="61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</row>
    <row r="932" spans="1:26" ht="15" x14ac:dyDescent="0.25">
      <c r="A932" s="58"/>
      <c r="B932" s="58"/>
      <c r="C932" s="58"/>
      <c r="D932" s="58" t="s">
        <v>3331</v>
      </c>
      <c r="E932" s="58"/>
      <c r="F932" s="58"/>
      <c r="G932" s="58"/>
      <c r="H932" s="58"/>
      <c r="I932" s="58"/>
      <c r="J932" s="61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</row>
    <row r="933" spans="1:26" ht="15" x14ac:dyDescent="0.25">
      <c r="A933" s="58"/>
      <c r="B933" s="58"/>
      <c r="C933" s="58"/>
      <c r="D933" s="58" t="s">
        <v>3332</v>
      </c>
      <c r="E933" s="58"/>
      <c r="F933" s="58"/>
      <c r="G933" s="58"/>
      <c r="H933" s="58"/>
      <c r="I933" s="58"/>
      <c r="J933" s="61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</row>
    <row r="934" spans="1:26" ht="15" x14ac:dyDescent="0.25">
      <c r="A934" s="58"/>
      <c r="B934" s="58"/>
      <c r="C934" s="58"/>
      <c r="D934" s="58"/>
      <c r="E934" s="58"/>
      <c r="F934" s="58"/>
      <c r="G934" s="58"/>
      <c r="H934" s="58"/>
      <c r="I934" s="58"/>
      <c r="J934" s="61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</row>
    <row r="935" spans="1:26" ht="15" x14ac:dyDescent="0.25">
      <c r="A935" s="58"/>
      <c r="B935" s="58"/>
      <c r="C935" s="58"/>
      <c r="D935" s="58"/>
      <c r="E935" s="58"/>
      <c r="F935" s="58"/>
      <c r="G935" s="58"/>
      <c r="H935" s="58"/>
      <c r="I935" s="58"/>
      <c r="J935" s="61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</row>
    <row r="936" spans="1:26" ht="15" x14ac:dyDescent="0.25">
      <c r="A936" s="58"/>
      <c r="B936" s="59" t="s">
        <v>3333</v>
      </c>
      <c r="C936" s="59"/>
      <c r="D936" s="59"/>
      <c r="E936" s="59"/>
      <c r="F936" s="59"/>
      <c r="G936" s="59"/>
      <c r="H936" s="59"/>
      <c r="I936" s="59"/>
      <c r="J936" s="60"/>
      <c r="K936" s="59"/>
      <c r="L936" s="59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</row>
    <row r="937" spans="1:26" ht="15" x14ac:dyDescent="0.25">
      <c r="A937" s="58"/>
      <c r="B937" s="58"/>
      <c r="C937" s="58"/>
      <c r="D937" s="58" t="s">
        <v>2501</v>
      </c>
      <c r="E937" s="64" t="s">
        <v>2502</v>
      </c>
      <c r="F937" s="58" t="s">
        <v>117</v>
      </c>
      <c r="G937" s="58"/>
      <c r="H937" s="58"/>
      <c r="I937" s="58"/>
      <c r="J937" s="61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</row>
    <row r="938" spans="1:26" ht="15" x14ac:dyDescent="0.25">
      <c r="A938" s="58"/>
      <c r="B938" s="58"/>
      <c r="C938" s="58"/>
      <c r="D938" s="58"/>
      <c r="E938" s="64"/>
      <c r="F938" s="58"/>
      <c r="G938" s="58"/>
      <c r="H938" s="58"/>
      <c r="I938" s="58"/>
      <c r="J938" s="61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</row>
    <row r="939" spans="1:26" ht="15" x14ac:dyDescent="0.25">
      <c r="A939" s="58"/>
      <c r="B939" s="58"/>
      <c r="C939" s="58"/>
      <c r="D939" s="58" t="s">
        <v>2503</v>
      </c>
      <c r="E939" s="65" t="s">
        <v>2494</v>
      </c>
      <c r="F939" s="58" t="s">
        <v>117</v>
      </c>
      <c r="G939" s="58"/>
      <c r="H939" s="58"/>
      <c r="I939" s="58"/>
      <c r="J939" s="61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</row>
    <row r="940" spans="1:26" ht="15" x14ac:dyDescent="0.25">
      <c r="A940" s="58"/>
      <c r="B940" s="58"/>
      <c r="C940" s="58"/>
      <c r="D940" s="58" t="s">
        <v>2504</v>
      </c>
      <c r="E940" s="58"/>
      <c r="F940" s="58" t="s">
        <v>117</v>
      </c>
      <c r="G940" s="58"/>
      <c r="H940" s="58"/>
      <c r="I940" s="58"/>
      <c r="J940" s="61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</row>
    <row r="941" spans="1:26" ht="15" x14ac:dyDescent="0.25">
      <c r="A941" s="58"/>
      <c r="B941" s="58"/>
      <c r="C941" s="58"/>
      <c r="D941" s="58" t="s">
        <v>2505</v>
      </c>
      <c r="E941" s="58"/>
      <c r="F941" s="58" t="s">
        <v>117</v>
      </c>
      <c r="G941" s="58"/>
      <c r="H941" s="58"/>
      <c r="I941" s="58"/>
      <c r="J941" s="61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</row>
    <row r="942" spans="1:26" ht="15" x14ac:dyDescent="0.25">
      <c r="A942" s="58"/>
      <c r="B942" s="58"/>
      <c r="C942" s="58"/>
      <c r="D942" s="58" t="s">
        <v>2506</v>
      </c>
      <c r="E942" s="58"/>
      <c r="F942" s="58" t="s">
        <v>117</v>
      </c>
      <c r="G942" s="58"/>
      <c r="H942" s="58"/>
      <c r="I942" s="58"/>
      <c r="J942" s="61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</row>
    <row r="943" spans="1:26" ht="15" x14ac:dyDescent="0.25">
      <c r="A943" s="58"/>
      <c r="B943" s="58"/>
      <c r="C943" s="58"/>
      <c r="D943" s="58" t="s">
        <v>2507</v>
      </c>
      <c r="E943" s="58"/>
      <c r="F943" s="58" t="s">
        <v>117</v>
      </c>
      <c r="G943" s="58"/>
      <c r="H943" s="58"/>
      <c r="I943" s="58"/>
      <c r="J943" s="61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</row>
    <row r="944" spans="1:26" ht="15" x14ac:dyDescent="0.25">
      <c r="A944" s="58"/>
      <c r="B944" s="58"/>
      <c r="C944" s="58"/>
      <c r="D944" s="58" t="s">
        <v>329</v>
      </c>
      <c r="E944" s="58"/>
      <c r="F944" s="58" t="s">
        <v>117</v>
      </c>
      <c r="G944" s="58"/>
      <c r="H944" s="58"/>
      <c r="I944" s="58"/>
      <c r="J944" s="61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</row>
    <row r="945" spans="1:26" ht="15" x14ac:dyDescent="0.25">
      <c r="A945" s="58"/>
      <c r="B945" s="58"/>
      <c r="C945" s="58"/>
      <c r="D945" s="58" t="s">
        <v>2508</v>
      </c>
      <c r="E945" s="58"/>
      <c r="F945" s="58" t="s">
        <v>117</v>
      </c>
      <c r="G945" s="58"/>
      <c r="H945" s="58"/>
      <c r="I945" s="58"/>
      <c r="J945" s="61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</row>
    <row r="946" spans="1:26" ht="15" x14ac:dyDescent="0.25">
      <c r="A946" s="58"/>
      <c r="B946" s="58"/>
      <c r="C946" s="58"/>
      <c r="D946" s="58" t="s">
        <v>2497</v>
      </c>
      <c r="E946" s="58"/>
      <c r="F946" s="58" t="s">
        <v>117</v>
      </c>
      <c r="G946" s="58"/>
      <c r="H946" s="58"/>
      <c r="I946" s="58"/>
      <c r="J946" s="61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</row>
    <row r="947" spans="1:26" ht="15" x14ac:dyDescent="0.25">
      <c r="A947" s="58"/>
      <c r="B947" s="58"/>
      <c r="C947" s="58"/>
      <c r="D947" s="58"/>
      <c r="E947" s="58"/>
      <c r="F947" s="58"/>
      <c r="G947" s="58"/>
      <c r="H947" s="58"/>
      <c r="I947" s="58"/>
      <c r="J947" s="61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</row>
    <row r="948" spans="1:26" ht="15" x14ac:dyDescent="0.25">
      <c r="A948" s="58"/>
      <c r="B948" s="58"/>
      <c r="C948" s="58"/>
      <c r="D948" s="58"/>
      <c r="E948" s="58"/>
      <c r="F948" s="58"/>
      <c r="G948" s="58"/>
      <c r="H948" s="58"/>
      <c r="I948" s="58"/>
      <c r="J948" s="61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</row>
    <row r="949" spans="1:26" ht="15" x14ac:dyDescent="0.25">
      <c r="A949" s="58"/>
      <c r="B949" s="59" t="s">
        <v>456</v>
      </c>
      <c r="C949" s="59"/>
      <c r="D949" s="59"/>
      <c r="E949" s="59"/>
      <c r="F949" s="59"/>
      <c r="G949" s="59"/>
      <c r="H949" s="59"/>
      <c r="I949" s="59"/>
      <c r="J949" s="60"/>
      <c r="K949" s="59"/>
      <c r="L949" s="59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</row>
    <row r="950" spans="1:26" ht="15" x14ac:dyDescent="0.25">
      <c r="A950" s="58"/>
      <c r="B950" s="58"/>
      <c r="C950" s="58"/>
      <c r="D950" s="58" t="s">
        <v>2501</v>
      </c>
      <c r="E950" s="64" t="s">
        <v>2502</v>
      </c>
      <c r="F950" s="58" t="s">
        <v>117</v>
      </c>
      <c r="G950" s="58"/>
      <c r="H950" s="58"/>
      <c r="I950" s="58"/>
      <c r="J950" s="61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</row>
    <row r="951" spans="1:26" ht="15" x14ac:dyDescent="0.25">
      <c r="A951" s="58"/>
      <c r="B951" s="58"/>
      <c r="C951" s="58"/>
      <c r="D951" s="58"/>
      <c r="E951" s="64"/>
      <c r="F951" s="58"/>
      <c r="G951" s="58"/>
      <c r="H951" s="58"/>
      <c r="I951" s="58"/>
      <c r="J951" s="61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</row>
    <row r="952" spans="1:26" ht="15" x14ac:dyDescent="0.25">
      <c r="A952" s="58"/>
      <c r="B952" s="58"/>
      <c r="C952" s="58"/>
      <c r="D952" s="58" t="s">
        <v>2503</v>
      </c>
      <c r="E952" s="65" t="s">
        <v>2494</v>
      </c>
      <c r="F952" s="58" t="s">
        <v>117</v>
      </c>
      <c r="G952" s="58"/>
      <c r="H952" s="58"/>
      <c r="I952" s="58"/>
      <c r="J952" s="61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</row>
    <row r="953" spans="1:26" ht="15" x14ac:dyDescent="0.25">
      <c r="A953" s="58"/>
      <c r="B953" s="58"/>
      <c r="C953" s="58"/>
      <c r="D953" s="58" t="s">
        <v>2504</v>
      </c>
      <c r="E953" s="58"/>
      <c r="F953" s="58" t="s">
        <v>117</v>
      </c>
      <c r="G953" s="58"/>
      <c r="H953" s="58"/>
      <c r="I953" s="58"/>
      <c r="J953" s="61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</row>
    <row r="954" spans="1:26" ht="15" x14ac:dyDescent="0.25">
      <c r="A954" s="58"/>
      <c r="B954" s="58"/>
      <c r="C954" s="58"/>
      <c r="D954" s="58" t="s">
        <v>2505</v>
      </c>
      <c r="E954" s="58"/>
      <c r="F954" s="58" t="s">
        <v>117</v>
      </c>
      <c r="G954" s="58"/>
      <c r="H954" s="58"/>
      <c r="I954" s="58"/>
      <c r="J954" s="61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</row>
    <row r="955" spans="1:26" ht="15" x14ac:dyDescent="0.25">
      <c r="A955" s="58"/>
      <c r="B955" s="58"/>
      <c r="C955" s="58"/>
      <c r="D955" s="58" t="s">
        <v>2506</v>
      </c>
      <c r="E955" s="58"/>
      <c r="F955" s="58" t="s">
        <v>117</v>
      </c>
      <c r="G955" s="58"/>
      <c r="H955" s="58"/>
      <c r="I955" s="58"/>
      <c r="J955" s="61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</row>
    <row r="956" spans="1:26" ht="15" x14ac:dyDescent="0.25">
      <c r="A956" s="58"/>
      <c r="B956" s="58"/>
      <c r="C956" s="58"/>
      <c r="D956" s="58" t="s">
        <v>2507</v>
      </c>
      <c r="E956" s="58"/>
      <c r="F956" s="58" t="s">
        <v>117</v>
      </c>
      <c r="G956" s="58"/>
      <c r="H956" s="58"/>
      <c r="I956" s="58"/>
      <c r="J956" s="61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</row>
    <row r="957" spans="1:26" ht="15" x14ac:dyDescent="0.25">
      <c r="A957" s="58"/>
      <c r="B957" s="58"/>
      <c r="C957" s="58"/>
      <c r="D957" s="58" t="s">
        <v>329</v>
      </c>
      <c r="E957" s="58"/>
      <c r="F957" s="58" t="s">
        <v>117</v>
      </c>
      <c r="G957" s="58"/>
      <c r="H957" s="58"/>
      <c r="I957" s="58"/>
      <c r="J957" s="61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</row>
    <row r="958" spans="1:26" ht="15" x14ac:dyDescent="0.25">
      <c r="A958" s="58"/>
      <c r="B958" s="58"/>
      <c r="C958" s="58"/>
      <c r="D958" s="58" t="s">
        <v>2508</v>
      </c>
      <c r="E958" s="58"/>
      <c r="F958" s="58" t="s">
        <v>117</v>
      </c>
      <c r="G958" s="58"/>
      <c r="H958" s="58"/>
      <c r="I958" s="58"/>
      <c r="J958" s="61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</row>
    <row r="959" spans="1:26" ht="15" x14ac:dyDescent="0.25">
      <c r="A959" s="58"/>
      <c r="B959" s="58"/>
      <c r="C959" s="58"/>
      <c r="D959" s="58" t="s">
        <v>2497</v>
      </c>
      <c r="E959" s="58"/>
      <c r="F959" s="58" t="s">
        <v>117</v>
      </c>
      <c r="G959" s="58"/>
      <c r="H959" s="58"/>
      <c r="I959" s="58"/>
      <c r="J959" s="61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</row>
    <row r="960" spans="1:26" ht="15" x14ac:dyDescent="0.25">
      <c r="A960" s="58"/>
      <c r="B960" s="58"/>
      <c r="C960" s="58"/>
      <c r="D960" s="58"/>
      <c r="E960" s="58"/>
      <c r="F960" s="58"/>
      <c r="G960" s="58"/>
      <c r="H960" s="58"/>
      <c r="I960" s="58"/>
      <c r="J960" s="61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</row>
    <row r="961" spans="1:26" ht="15" x14ac:dyDescent="0.25">
      <c r="A961" s="58"/>
      <c r="B961" s="58"/>
      <c r="C961" s="58"/>
      <c r="D961" s="58"/>
      <c r="E961" s="58"/>
      <c r="F961" s="58"/>
      <c r="G961" s="58"/>
      <c r="H961" s="58"/>
      <c r="I961" s="58"/>
      <c r="J961" s="61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</row>
    <row r="962" spans="1:26" ht="15" x14ac:dyDescent="0.25">
      <c r="A962" s="58"/>
      <c r="B962" s="59" t="s">
        <v>466</v>
      </c>
      <c r="C962" s="59"/>
      <c r="D962" s="59"/>
      <c r="E962" s="59"/>
      <c r="F962" s="59"/>
      <c r="G962" s="59"/>
      <c r="H962" s="59"/>
      <c r="I962" s="59"/>
      <c r="J962" s="60"/>
      <c r="K962" s="59"/>
      <c r="L962" s="59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</row>
    <row r="963" spans="1:26" ht="15" x14ac:dyDescent="0.25">
      <c r="A963" s="58"/>
      <c r="B963" s="58"/>
      <c r="C963" s="58"/>
      <c r="D963" s="58" t="s">
        <v>2501</v>
      </c>
      <c r="E963" s="64" t="s">
        <v>2502</v>
      </c>
      <c r="F963" s="58" t="s">
        <v>117</v>
      </c>
      <c r="G963" s="58"/>
      <c r="H963" s="58"/>
      <c r="I963" s="58"/>
      <c r="J963" s="61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</row>
    <row r="964" spans="1:26" ht="15" x14ac:dyDescent="0.25">
      <c r="A964" s="58"/>
      <c r="B964" s="58"/>
      <c r="C964" s="58"/>
      <c r="D964" s="58"/>
      <c r="E964" s="64"/>
      <c r="F964" s="58"/>
      <c r="G964" s="58"/>
      <c r="H964" s="58"/>
      <c r="I964" s="58"/>
      <c r="J964" s="61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</row>
    <row r="965" spans="1:26" ht="15" x14ac:dyDescent="0.25">
      <c r="A965" s="58"/>
      <c r="B965" s="58"/>
      <c r="C965" s="58"/>
      <c r="D965" s="58" t="s">
        <v>2503</v>
      </c>
      <c r="E965" s="65" t="s">
        <v>2494</v>
      </c>
      <c r="F965" s="58" t="s">
        <v>117</v>
      </c>
      <c r="G965" s="58"/>
      <c r="H965" s="58"/>
      <c r="I965" s="58"/>
      <c r="J965" s="61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</row>
    <row r="966" spans="1:26" ht="15" x14ac:dyDescent="0.25">
      <c r="A966" s="58"/>
      <c r="B966" s="58"/>
      <c r="C966" s="58"/>
      <c r="D966" s="58" t="s">
        <v>2504</v>
      </c>
      <c r="E966" s="58"/>
      <c r="F966" s="58" t="s">
        <v>117</v>
      </c>
      <c r="G966" s="58"/>
      <c r="H966" s="58"/>
      <c r="I966" s="58"/>
      <c r="J966" s="61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</row>
    <row r="967" spans="1:26" ht="15" x14ac:dyDescent="0.25">
      <c r="A967" s="58"/>
      <c r="B967" s="58"/>
      <c r="C967" s="58"/>
      <c r="D967" s="58" t="s">
        <v>2505</v>
      </c>
      <c r="E967" s="58"/>
      <c r="F967" s="58" t="s">
        <v>117</v>
      </c>
      <c r="G967" s="58"/>
      <c r="H967" s="58"/>
      <c r="I967" s="58"/>
      <c r="J967" s="61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</row>
    <row r="968" spans="1:26" ht="15" x14ac:dyDescent="0.25">
      <c r="A968" s="58"/>
      <c r="B968" s="58"/>
      <c r="C968" s="58"/>
      <c r="D968" s="58" t="s">
        <v>2506</v>
      </c>
      <c r="E968" s="58"/>
      <c r="F968" s="58" t="s">
        <v>117</v>
      </c>
      <c r="G968" s="58"/>
      <c r="H968" s="58"/>
      <c r="I968" s="58"/>
      <c r="J968" s="61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</row>
    <row r="969" spans="1:26" ht="15" x14ac:dyDescent="0.25">
      <c r="A969" s="58"/>
      <c r="B969" s="58"/>
      <c r="C969" s="58"/>
      <c r="D969" s="58" t="s">
        <v>2507</v>
      </c>
      <c r="E969" s="58"/>
      <c r="F969" s="58" t="s">
        <v>117</v>
      </c>
      <c r="G969" s="58"/>
      <c r="H969" s="58"/>
      <c r="I969" s="58"/>
      <c r="J969" s="61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</row>
    <row r="970" spans="1:26" ht="15" x14ac:dyDescent="0.25">
      <c r="A970" s="58"/>
      <c r="B970" s="58"/>
      <c r="C970" s="58"/>
      <c r="D970" s="58" t="s">
        <v>329</v>
      </c>
      <c r="E970" s="58"/>
      <c r="F970" s="58" t="s">
        <v>117</v>
      </c>
      <c r="G970" s="58"/>
      <c r="H970" s="58"/>
      <c r="I970" s="58"/>
      <c r="J970" s="61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</row>
    <row r="971" spans="1:26" ht="15" x14ac:dyDescent="0.25">
      <c r="A971" s="58"/>
      <c r="B971" s="58"/>
      <c r="C971" s="58"/>
      <c r="D971" s="58" t="s">
        <v>2508</v>
      </c>
      <c r="E971" s="58"/>
      <c r="F971" s="58" t="s">
        <v>117</v>
      </c>
      <c r="G971" s="58"/>
      <c r="H971" s="58"/>
      <c r="I971" s="58"/>
      <c r="J971" s="61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</row>
    <row r="972" spans="1:26" ht="15" x14ac:dyDescent="0.25">
      <c r="A972" s="58"/>
      <c r="B972" s="58"/>
      <c r="C972" s="58"/>
      <c r="D972" s="58" t="s">
        <v>2497</v>
      </c>
      <c r="E972" s="58"/>
      <c r="F972" s="58" t="s">
        <v>117</v>
      </c>
      <c r="G972" s="58"/>
      <c r="H972" s="58"/>
      <c r="I972" s="58"/>
      <c r="J972" s="61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</row>
    <row r="973" spans="1:26" ht="15" x14ac:dyDescent="0.25">
      <c r="A973" s="58"/>
      <c r="B973" s="58"/>
      <c r="C973" s="58"/>
      <c r="D973" s="58"/>
      <c r="E973" s="58"/>
      <c r="F973" s="58"/>
      <c r="G973" s="58"/>
      <c r="H973" s="58"/>
      <c r="I973" s="58"/>
      <c r="J973" s="61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</row>
    <row r="974" spans="1:26" ht="15" x14ac:dyDescent="0.25">
      <c r="A974" s="58"/>
      <c r="B974" s="58"/>
      <c r="C974" s="58"/>
      <c r="D974" s="58"/>
      <c r="E974" s="58"/>
      <c r="F974" s="58"/>
      <c r="G974" s="58"/>
      <c r="H974" s="58"/>
      <c r="I974" s="58"/>
      <c r="J974" s="61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</row>
    <row r="975" spans="1:26" ht="15" x14ac:dyDescent="0.25">
      <c r="A975" s="58"/>
      <c r="B975" s="59" t="s">
        <v>1084</v>
      </c>
      <c r="C975" s="59"/>
      <c r="D975" s="59"/>
      <c r="E975" s="59"/>
      <c r="F975" s="59"/>
      <c r="G975" s="59"/>
      <c r="H975" s="59"/>
      <c r="I975" s="59"/>
      <c r="J975" s="60"/>
      <c r="K975" s="59"/>
      <c r="L975" s="59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</row>
    <row r="976" spans="1:26" ht="15" x14ac:dyDescent="0.25">
      <c r="A976" s="58"/>
      <c r="B976" s="58"/>
      <c r="C976" s="58"/>
      <c r="D976" s="58" t="s">
        <v>2501</v>
      </c>
      <c r="E976" s="64" t="s">
        <v>2502</v>
      </c>
      <c r="F976" s="58" t="s">
        <v>117</v>
      </c>
      <c r="G976" s="58"/>
      <c r="H976" s="58"/>
      <c r="I976" s="58"/>
      <c r="J976" s="61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</row>
    <row r="977" spans="1:26" ht="15" x14ac:dyDescent="0.25">
      <c r="A977" s="58"/>
      <c r="B977" s="58"/>
      <c r="C977" s="58"/>
      <c r="D977" s="58"/>
      <c r="E977" s="64"/>
      <c r="F977" s="58"/>
      <c r="G977" s="58"/>
      <c r="H977" s="58"/>
      <c r="I977" s="58"/>
      <c r="J977" s="61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</row>
    <row r="978" spans="1:26" ht="15" x14ac:dyDescent="0.25">
      <c r="A978" s="58"/>
      <c r="B978" s="58"/>
      <c r="C978" s="58"/>
      <c r="D978" s="58" t="s">
        <v>2689</v>
      </c>
      <c r="E978" s="64" t="s">
        <v>720</v>
      </c>
      <c r="F978" s="58" t="s">
        <v>117</v>
      </c>
      <c r="G978" s="58"/>
      <c r="H978" s="58"/>
      <c r="I978" s="58"/>
      <c r="J978" s="61"/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</row>
    <row r="979" spans="1:26" ht="15" x14ac:dyDescent="0.25">
      <c r="A979" s="58"/>
      <c r="B979" s="58"/>
      <c r="C979" s="58"/>
      <c r="D979" s="58"/>
      <c r="E979" s="64"/>
      <c r="F979" s="58"/>
      <c r="G979" s="58"/>
      <c r="H979" s="58"/>
      <c r="I979" s="58"/>
      <c r="J979" s="61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</row>
    <row r="980" spans="1:26" ht="15" x14ac:dyDescent="0.25">
      <c r="A980" s="58"/>
      <c r="B980" s="58"/>
      <c r="C980" s="58"/>
      <c r="D980" s="58" t="s">
        <v>3334</v>
      </c>
      <c r="E980" s="64" t="s">
        <v>469</v>
      </c>
      <c r="F980" s="58" t="s">
        <v>117</v>
      </c>
      <c r="G980" s="58"/>
      <c r="H980" s="58"/>
      <c r="I980" s="58"/>
      <c r="J980" s="61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</row>
    <row r="981" spans="1:26" ht="15" x14ac:dyDescent="0.25">
      <c r="A981" s="58"/>
      <c r="B981" s="58"/>
      <c r="C981" s="58"/>
      <c r="D981" s="58" t="s">
        <v>3335</v>
      </c>
      <c r="E981" s="58"/>
      <c r="F981" s="58" t="s">
        <v>117</v>
      </c>
      <c r="G981" s="58"/>
      <c r="H981" s="58"/>
      <c r="I981" s="58"/>
      <c r="J981" s="61"/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</row>
    <row r="982" spans="1:26" ht="15" x14ac:dyDescent="0.25">
      <c r="A982" s="58"/>
      <c r="B982" s="58"/>
      <c r="C982" s="58"/>
      <c r="D982" s="58" t="s">
        <v>3336</v>
      </c>
      <c r="E982" s="58"/>
      <c r="F982" s="58" t="s">
        <v>117</v>
      </c>
      <c r="G982" s="58"/>
      <c r="H982" s="58"/>
      <c r="I982" s="58"/>
      <c r="J982" s="61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</row>
    <row r="983" spans="1:26" ht="15" x14ac:dyDescent="0.25">
      <c r="A983" s="58"/>
      <c r="B983" s="58"/>
      <c r="C983" s="58"/>
      <c r="D983" s="58" t="s">
        <v>3337</v>
      </c>
      <c r="E983" s="58"/>
      <c r="F983" s="58" t="s">
        <v>117</v>
      </c>
      <c r="G983" s="58"/>
      <c r="H983" s="58"/>
      <c r="I983" s="58"/>
      <c r="J983" s="61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</row>
    <row r="984" spans="1:26" ht="15" x14ac:dyDescent="0.25">
      <c r="A984" s="58"/>
      <c r="B984" s="58"/>
      <c r="C984" s="58"/>
      <c r="D984" s="58" t="s">
        <v>3338</v>
      </c>
      <c r="E984" s="58"/>
      <c r="F984" s="58" t="s">
        <v>117</v>
      </c>
      <c r="G984" s="58"/>
      <c r="H984" s="58"/>
      <c r="I984" s="58"/>
      <c r="J984" s="61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</row>
    <row r="985" spans="1:26" ht="15" x14ac:dyDescent="0.25">
      <c r="A985" s="58"/>
      <c r="B985" s="58"/>
      <c r="C985" s="58"/>
      <c r="D985" s="58" t="s">
        <v>3339</v>
      </c>
      <c r="E985" s="58"/>
      <c r="F985" s="58" t="s">
        <v>117</v>
      </c>
      <c r="G985" s="58"/>
      <c r="H985" s="58"/>
      <c r="I985" s="58"/>
      <c r="J985" s="61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</row>
    <row r="986" spans="1:26" ht="15" x14ac:dyDescent="0.25">
      <c r="A986" s="58"/>
      <c r="B986" s="58"/>
      <c r="C986" s="58"/>
      <c r="D986" s="58" t="s">
        <v>3340</v>
      </c>
      <c r="E986" s="58"/>
      <c r="F986" s="58" t="s">
        <v>117</v>
      </c>
      <c r="G986" s="58"/>
      <c r="H986" s="58"/>
      <c r="I986" s="58"/>
      <c r="J986" s="61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</row>
    <row r="987" spans="1:26" ht="15" x14ac:dyDescent="0.25">
      <c r="A987" s="58"/>
      <c r="B987" s="58"/>
      <c r="C987" s="58"/>
      <c r="D987" s="58"/>
      <c r="E987" s="58"/>
      <c r="F987" s="58"/>
      <c r="G987" s="58"/>
      <c r="H987" s="58"/>
      <c r="I987" s="58"/>
      <c r="J987" s="61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</row>
    <row r="988" spans="1:26" ht="15" x14ac:dyDescent="0.25">
      <c r="A988" s="58"/>
      <c r="B988" s="58"/>
      <c r="C988" s="58"/>
      <c r="D988" s="58" t="s">
        <v>2503</v>
      </c>
      <c r="E988" s="65" t="s">
        <v>2494</v>
      </c>
      <c r="F988" s="58" t="s">
        <v>117</v>
      </c>
      <c r="G988" s="58"/>
      <c r="H988" s="58"/>
      <c r="I988" s="58"/>
      <c r="J988" s="61"/>
      <c r="K988" s="58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</row>
    <row r="989" spans="1:26" ht="15" x14ac:dyDescent="0.25">
      <c r="A989" s="58"/>
      <c r="B989" s="58"/>
      <c r="C989" s="58"/>
      <c r="D989" s="58" t="s">
        <v>2504</v>
      </c>
      <c r="E989" s="58"/>
      <c r="F989" s="58" t="s">
        <v>117</v>
      </c>
      <c r="G989" s="58"/>
      <c r="H989" s="58"/>
      <c r="I989" s="58"/>
      <c r="J989" s="61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</row>
    <row r="990" spans="1:26" ht="15" x14ac:dyDescent="0.25">
      <c r="A990" s="58"/>
      <c r="B990" s="58"/>
      <c r="C990" s="58"/>
      <c r="D990" s="58" t="s">
        <v>2505</v>
      </c>
      <c r="E990" s="58"/>
      <c r="F990" s="58" t="s">
        <v>117</v>
      </c>
      <c r="G990" s="58"/>
      <c r="H990" s="58"/>
      <c r="I990" s="58"/>
      <c r="J990" s="61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</row>
    <row r="991" spans="1:26" ht="15" x14ac:dyDescent="0.25">
      <c r="A991" s="58"/>
      <c r="B991" s="58"/>
      <c r="C991" s="58"/>
      <c r="D991" s="58" t="s">
        <v>2506</v>
      </c>
      <c r="E991" s="58"/>
      <c r="F991" s="58" t="s">
        <v>117</v>
      </c>
      <c r="G991" s="58"/>
      <c r="H991" s="58"/>
      <c r="I991" s="58"/>
      <c r="J991" s="61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</row>
    <row r="992" spans="1:26" ht="15" x14ac:dyDescent="0.25">
      <c r="A992" s="58"/>
      <c r="B992" s="58"/>
      <c r="C992" s="58"/>
      <c r="D992" s="58" t="s">
        <v>2507</v>
      </c>
      <c r="E992" s="58"/>
      <c r="F992" s="58" t="s">
        <v>117</v>
      </c>
      <c r="G992" s="58"/>
      <c r="H992" s="58"/>
      <c r="I992" s="58"/>
      <c r="J992" s="61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  <c r="Y992" s="58"/>
      <c r="Z992" s="58"/>
    </row>
    <row r="993" spans="1:26" ht="15" x14ac:dyDescent="0.25">
      <c r="A993" s="58"/>
      <c r="B993" s="58"/>
      <c r="C993" s="58"/>
      <c r="D993" s="58" t="s">
        <v>329</v>
      </c>
      <c r="E993" s="58"/>
      <c r="F993" s="58" t="s">
        <v>117</v>
      </c>
      <c r="G993" s="58"/>
      <c r="H993" s="58"/>
      <c r="I993" s="58"/>
      <c r="J993" s="61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  <c r="X993" s="58"/>
      <c r="Y993" s="58"/>
      <c r="Z993" s="58"/>
    </row>
    <row r="994" spans="1:26" ht="15" x14ac:dyDescent="0.25">
      <c r="A994" s="58"/>
      <c r="B994" s="58"/>
      <c r="C994" s="58"/>
      <c r="D994" s="58" t="s">
        <v>2508</v>
      </c>
      <c r="E994" s="58"/>
      <c r="F994" s="58" t="s">
        <v>117</v>
      </c>
      <c r="G994" s="58"/>
      <c r="H994" s="58"/>
      <c r="I994" s="58"/>
      <c r="J994" s="61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  <c r="V994" s="58"/>
      <c r="W994" s="58"/>
      <c r="X994" s="58"/>
      <c r="Y994" s="58"/>
      <c r="Z994" s="58"/>
    </row>
    <row r="995" spans="1:26" ht="15" x14ac:dyDescent="0.25">
      <c r="A995" s="58"/>
      <c r="B995" s="58"/>
      <c r="C995" s="58"/>
      <c r="D995" s="58" t="s">
        <v>2497</v>
      </c>
      <c r="E995" s="58"/>
      <c r="F995" s="58" t="s">
        <v>117</v>
      </c>
      <c r="G995" s="58"/>
      <c r="H995" s="58"/>
      <c r="I995" s="58"/>
      <c r="J995" s="61"/>
      <c r="K995" s="58"/>
      <c r="L995" s="58"/>
      <c r="M995" s="58"/>
      <c r="N995" s="58"/>
      <c r="O995" s="58"/>
      <c r="P995" s="58"/>
      <c r="Q995" s="58"/>
      <c r="R995" s="58"/>
      <c r="S995" s="58"/>
      <c r="T995" s="58"/>
      <c r="U995" s="58"/>
      <c r="V995" s="58"/>
      <c r="W995" s="58"/>
      <c r="X995" s="58"/>
      <c r="Y995" s="58"/>
      <c r="Z995" s="58"/>
    </row>
    <row r="996" spans="1:26" ht="15" x14ac:dyDescent="0.25">
      <c r="A996" s="58"/>
      <c r="B996" s="58"/>
      <c r="C996" s="58"/>
      <c r="D996" s="58"/>
      <c r="E996" s="58"/>
      <c r="F996" s="58"/>
      <c r="G996" s="58"/>
      <c r="H996" s="58"/>
      <c r="I996" s="58"/>
      <c r="J996" s="61"/>
      <c r="K996" s="58"/>
      <c r="L996" s="58"/>
      <c r="M996" s="58"/>
      <c r="N996" s="58"/>
      <c r="O996" s="58"/>
      <c r="P996" s="58"/>
      <c r="Q996" s="58"/>
      <c r="R996" s="58"/>
      <c r="S996" s="58"/>
      <c r="T996" s="58"/>
      <c r="U996" s="58"/>
      <c r="V996" s="58"/>
      <c r="W996" s="58"/>
      <c r="X996" s="58"/>
      <c r="Y996" s="58"/>
      <c r="Z996" s="58"/>
    </row>
    <row r="997" spans="1:26" ht="15" x14ac:dyDescent="0.25">
      <c r="A997" s="58"/>
      <c r="B997" s="58"/>
      <c r="C997" s="58"/>
      <c r="D997" s="58"/>
      <c r="E997" s="58"/>
      <c r="F997" s="58"/>
      <c r="G997" s="58"/>
      <c r="H997" s="58"/>
      <c r="I997" s="58"/>
      <c r="J997" s="61"/>
      <c r="K997" s="58"/>
      <c r="L997" s="58"/>
      <c r="M997" s="58"/>
      <c r="N997" s="58"/>
      <c r="O997" s="58"/>
      <c r="P997" s="58"/>
      <c r="Q997" s="58"/>
      <c r="R997" s="58"/>
      <c r="S997" s="58"/>
      <c r="T997" s="58"/>
      <c r="U997" s="58"/>
      <c r="V997" s="58"/>
      <c r="W997" s="58"/>
      <c r="X997" s="58"/>
      <c r="Y997" s="58"/>
      <c r="Z997" s="58"/>
    </row>
    <row r="998" spans="1:26" ht="15" x14ac:dyDescent="0.25">
      <c r="A998" s="58"/>
      <c r="B998" s="59" t="s">
        <v>3341</v>
      </c>
      <c r="C998" s="59"/>
      <c r="D998" s="59"/>
      <c r="E998" s="59"/>
      <c r="F998" s="59"/>
      <c r="G998" s="59"/>
      <c r="H998" s="59"/>
      <c r="I998" s="59"/>
      <c r="J998" s="60"/>
      <c r="K998" s="59"/>
      <c r="L998" s="59"/>
      <c r="M998" s="58"/>
      <c r="N998" s="58"/>
      <c r="O998" s="58"/>
      <c r="P998" s="58"/>
      <c r="Q998" s="58"/>
      <c r="R998" s="58"/>
      <c r="S998" s="58"/>
      <c r="T998" s="58"/>
      <c r="U998" s="58"/>
      <c r="V998" s="58"/>
      <c r="W998" s="58"/>
      <c r="X998" s="58"/>
      <c r="Y998" s="58"/>
      <c r="Z998" s="58"/>
    </row>
    <row r="999" spans="1:26" ht="15" x14ac:dyDescent="0.25">
      <c r="A999" s="58"/>
      <c r="B999" s="58"/>
      <c r="C999" s="58"/>
      <c r="D999" s="58" t="s">
        <v>2501</v>
      </c>
      <c r="E999" s="64" t="s">
        <v>2502</v>
      </c>
      <c r="F999" s="58" t="s">
        <v>117</v>
      </c>
      <c r="G999" s="58"/>
      <c r="H999" s="58"/>
      <c r="I999" s="58"/>
      <c r="J999" s="61"/>
      <c r="K999" s="58"/>
      <c r="L999" s="58"/>
      <c r="M999" s="58"/>
      <c r="N999" s="58"/>
      <c r="O999" s="58"/>
      <c r="P999" s="58"/>
      <c r="Q999" s="58"/>
      <c r="R999" s="58"/>
      <c r="S999" s="58"/>
      <c r="T999" s="58"/>
      <c r="U999" s="58"/>
      <c r="V999" s="58"/>
      <c r="W999" s="58"/>
      <c r="X999" s="58"/>
      <c r="Y999" s="58"/>
      <c r="Z999" s="58"/>
    </row>
    <row r="1000" spans="1:26" ht="15" x14ac:dyDescent="0.25">
      <c r="A1000" s="58"/>
      <c r="B1000" s="58"/>
      <c r="C1000" s="58"/>
      <c r="D1000" s="58"/>
      <c r="E1000" s="64"/>
      <c r="F1000" s="58"/>
      <c r="G1000" s="58"/>
      <c r="H1000" s="58"/>
      <c r="I1000" s="58"/>
      <c r="J1000" s="61"/>
      <c r="K1000" s="58"/>
      <c r="L1000" s="58"/>
      <c r="M1000" s="58"/>
      <c r="N1000" s="58"/>
      <c r="O1000" s="58"/>
      <c r="P1000" s="58"/>
      <c r="Q1000" s="58"/>
      <c r="R1000" s="58"/>
      <c r="S1000" s="58"/>
      <c r="T1000" s="58"/>
      <c r="U1000" s="58"/>
      <c r="V1000" s="58"/>
      <c r="W1000" s="58"/>
      <c r="X1000" s="58"/>
      <c r="Y1000" s="58"/>
      <c r="Z1000" s="58"/>
    </row>
    <row r="1001" spans="1:26" ht="15" x14ac:dyDescent="0.25">
      <c r="A1001" s="58"/>
      <c r="B1001" s="58"/>
      <c r="C1001" s="58"/>
      <c r="D1001" s="58" t="s">
        <v>2503</v>
      </c>
      <c r="E1001" s="65" t="s">
        <v>2494</v>
      </c>
      <c r="F1001" s="58" t="s">
        <v>117</v>
      </c>
      <c r="G1001" s="58"/>
      <c r="H1001" s="58"/>
      <c r="I1001" s="58"/>
      <c r="J1001" s="61"/>
      <c r="K1001" s="58"/>
      <c r="L1001" s="58"/>
      <c r="M1001" s="58"/>
      <c r="N1001" s="58"/>
      <c r="O1001" s="58"/>
      <c r="P1001" s="58"/>
      <c r="Q1001" s="58"/>
      <c r="R1001" s="58"/>
      <c r="S1001" s="58"/>
      <c r="T1001" s="58"/>
      <c r="U1001" s="58"/>
      <c r="V1001" s="58"/>
      <c r="W1001" s="58"/>
      <c r="X1001" s="58"/>
      <c r="Y1001" s="58"/>
      <c r="Z1001" s="58"/>
    </row>
    <row r="1002" spans="1:26" ht="15" x14ac:dyDescent="0.25">
      <c r="A1002" s="58"/>
      <c r="B1002" s="58"/>
      <c r="C1002" s="58"/>
      <c r="D1002" s="58" t="s">
        <v>2504</v>
      </c>
      <c r="E1002" s="58"/>
      <c r="F1002" s="58" t="s">
        <v>117</v>
      </c>
      <c r="G1002" s="58"/>
      <c r="H1002" s="58"/>
      <c r="I1002" s="58"/>
      <c r="J1002" s="61"/>
      <c r="K1002" s="58"/>
      <c r="L1002" s="58"/>
      <c r="M1002" s="58"/>
      <c r="N1002" s="58"/>
      <c r="O1002" s="58"/>
      <c r="P1002" s="58"/>
      <c r="Q1002" s="58"/>
      <c r="R1002" s="58"/>
      <c r="S1002" s="58"/>
      <c r="T1002" s="58"/>
      <c r="U1002" s="58"/>
      <c r="V1002" s="58"/>
      <c r="W1002" s="58"/>
      <c r="X1002" s="58"/>
      <c r="Y1002" s="58"/>
      <c r="Z1002" s="58"/>
    </row>
    <row r="1003" spans="1:26" ht="15" x14ac:dyDescent="0.25">
      <c r="A1003" s="58"/>
      <c r="B1003" s="58"/>
      <c r="C1003" s="58"/>
      <c r="D1003" s="58" t="s">
        <v>2505</v>
      </c>
      <c r="E1003" s="58"/>
      <c r="F1003" s="58" t="s">
        <v>117</v>
      </c>
      <c r="G1003" s="58"/>
      <c r="H1003" s="58"/>
      <c r="I1003" s="58"/>
      <c r="J1003" s="61"/>
      <c r="K1003" s="58"/>
      <c r="L1003" s="58"/>
      <c r="M1003" s="58"/>
      <c r="N1003" s="58"/>
      <c r="O1003" s="58"/>
      <c r="P1003" s="58"/>
      <c r="Q1003" s="58"/>
      <c r="R1003" s="58"/>
      <c r="S1003" s="58"/>
      <c r="T1003" s="58"/>
      <c r="U1003" s="58"/>
      <c r="V1003" s="58"/>
      <c r="W1003" s="58"/>
      <c r="X1003" s="58"/>
      <c r="Y1003" s="58"/>
      <c r="Z1003" s="58"/>
    </row>
    <row r="1004" spans="1:26" ht="15" x14ac:dyDescent="0.25">
      <c r="A1004" s="58"/>
      <c r="B1004" s="58"/>
      <c r="C1004" s="58"/>
      <c r="D1004" s="58" t="s">
        <v>2506</v>
      </c>
      <c r="E1004" s="58"/>
      <c r="F1004" s="58" t="s">
        <v>117</v>
      </c>
      <c r="G1004" s="58"/>
      <c r="H1004" s="58"/>
      <c r="I1004" s="58"/>
      <c r="J1004" s="61"/>
      <c r="K1004" s="58"/>
      <c r="L1004" s="58"/>
      <c r="M1004" s="58"/>
      <c r="N1004" s="58"/>
      <c r="O1004" s="58"/>
      <c r="P1004" s="58"/>
      <c r="Q1004" s="58"/>
      <c r="R1004" s="58"/>
      <c r="S1004" s="58"/>
      <c r="T1004" s="58"/>
      <c r="U1004" s="58"/>
      <c r="V1004" s="58"/>
      <c r="W1004" s="58"/>
      <c r="X1004" s="58"/>
      <c r="Y1004" s="58"/>
      <c r="Z1004" s="58"/>
    </row>
    <row r="1005" spans="1:26" ht="15" x14ac:dyDescent="0.25">
      <c r="A1005" s="58"/>
      <c r="B1005" s="58"/>
      <c r="C1005" s="58"/>
      <c r="D1005" s="58" t="s">
        <v>2507</v>
      </c>
      <c r="E1005" s="58"/>
      <c r="F1005" s="58" t="s">
        <v>117</v>
      </c>
      <c r="G1005" s="58"/>
      <c r="H1005" s="58"/>
      <c r="I1005" s="58"/>
      <c r="J1005" s="61"/>
      <c r="K1005" s="58"/>
      <c r="L1005" s="58"/>
      <c r="M1005" s="58"/>
      <c r="N1005" s="58"/>
      <c r="O1005" s="58"/>
      <c r="P1005" s="58"/>
      <c r="Q1005" s="58"/>
      <c r="R1005" s="58"/>
      <c r="S1005" s="58"/>
      <c r="T1005" s="58"/>
      <c r="U1005" s="58"/>
      <c r="V1005" s="58"/>
      <c r="W1005" s="58"/>
      <c r="X1005" s="58"/>
      <c r="Y1005" s="58"/>
      <c r="Z1005" s="58"/>
    </row>
    <row r="1006" spans="1:26" ht="15" x14ac:dyDescent="0.25">
      <c r="A1006" s="58"/>
      <c r="B1006" s="58"/>
      <c r="C1006" s="58"/>
      <c r="D1006" s="58" t="s">
        <v>329</v>
      </c>
      <c r="E1006" s="58"/>
      <c r="F1006" s="58" t="s">
        <v>117</v>
      </c>
      <c r="G1006" s="58"/>
      <c r="H1006" s="58"/>
      <c r="I1006" s="58"/>
      <c r="J1006" s="61"/>
      <c r="K1006" s="58"/>
      <c r="L1006" s="58"/>
      <c r="M1006" s="58"/>
      <c r="N1006" s="58"/>
      <c r="O1006" s="58"/>
      <c r="P1006" s="58"/>
      <c r="Q1006" s="58"/>
      <c r="R1006" s="58"/>
      <c r="S1006" s="58"/>
      <c r="T1006" s="58"/>
      <c r="U1006" s="58"/>
      <c r="V1006" s="58"/>
      <c r="W1006" s="58"/>
      <c r="X1006" s="58"/>
      <c r="Y1006" s="58"/>
      <c r="Z1006" s="58"/>
    </row>
    <row r="1007" spans="1:26" ht="15" x14ac:dyDescent="0.25">
      <c r="A1007" s="58"/>
      <c r="B1007" s="58"/>
      <c r="C1007" s="58"/>
      <c r="D1007" s="58" t="s">
        <v>2508</v>
      </c>
      <c r="E1007" s="58"/>
      <c r="F1007" s="58" t="s">
        <v>117</v>
      </c>
      <c r="G1007" s="58"/>
      <c r="H1007" s="58"/>
      <c r="I1007" s="58"/>
      <c r="J1007" s="61"/>
      <c r="K1007" s="58"/>
      <c r="L1007" s="58"/>
      <c r="M1007" s="58"/>
      <c r="N1007" s="58"/>
      <c r="O1007" s="58"/>
      <c r="P1007" s="58"/>
      <c r="Q1007" s="58"/>
      <c r="R1007" s="58"/>
      <c r="S1007" s="58"/>
      <c r="T1007" s="58"/>
      <c r="U1007" s="58"/>
      <c r="V1007" s="58"/>
      <c r="W1007" s="58"/>
      <c r="X1007" s="58"/>
      <c r="Y1007" s="58"/>
      <c r="Z1007" s="58"/>
    </row>
    <row r="1008" spans="1:26" ht="15" x14ac:dyDescent="0.25">
      <c r="A1008" s="58"/>
      <c r="B1008" s="58"/>
      <c r="C1008" s="58"/>
      <c r="D1008" s="58" t="s">
        <v>2497</v>
      </c>
      <c r="E1008" s="58"/>
      <c r="F1008" s="58" t="s">
        <v>117</v>
      </c>
      <c r="G1008" s="58"/>
      <c r="H1008" s="58"/>
      <c r="I1008" s="58"/>
      <c r="J1008" s="61"/>
      <c r="K1008" s="58"/>
      <c r="L1008" s="58"/>
      <c r="M1008" s="58"/>
      <c r="N1008" s="58"/>
      <c r="O1008" s="58"/>
      <c r="P1008" s="58"/>
      <c r="Q1008" s="58"/>
      <c r="R1008" s="58"/>
      <c r="S1008" s="58"/>
      <c r="T1008" s="58"/>
      <c r="U1008" s="58"/>
      <c r="V1008" s="58"/>
      <c r="W1008" s="58"/>
      <c r="X1008" s="58"/>
      <c r="Y1008" s="58"/>
      <c r="Z1008" s="58"/>
    </row>
    <row r="1009" spans="1:26" ht="15" x14ac:dyDescent="0.25">
      <c r="A1009" s="58"/>
      <c r="B1009" s="58"/>
      <c r="C1009" s="58"/>
      <c r="D1009" s="58"/>
      <c r="E1009" s="58"/>
      <c r="F1009" s="58"/>
      <c r="G1009" s="58"/>
      <c r="H1009" s="58"/>
      <c r="I1009" s="58"/>
      <c r="J1009" s="61"/>
      <c r="K1009" s="58"/>
      <c r="L1009" s="58"/>
      <c r="M1009" s="58"/>
      <c r="N1009" s="58"/>
      <c r="O1009" s="58"/>
      <c r="P1009" s="58"/>
      <c r="Q1009" s="58"/>
      <c r="R1009" s="58"/>
      <c r="S1009" s="58"/>
      <c r="T1009" s="58"/>
      <c r="U1009" s="58"/>
      <c r="V1009" s="58"/>
      <c r="W1009" s="58"/>
      <c r="X1009" s="58"/>
      <c r="Y1009" s="58"/>
      <c r="Z1009" s="58"/>
    </row>
    <row r="1010" spans="1:26" ht="15" x14ac:dyDescent="0.25">
      <c r="A1010" s="58"/>
      <c r="B1010" s="58"/>
      <c r="C1010" s="58"/>
      <c r="D1010" s="64"/>
      <c r="E1010" s="58"/>
      <c r="F1010" s="58"/>
      <c r="G1010" s="58"/>
      <c r="H1010" s="58"/>
      <c r="I1010" s="58"/>
      <c r="J1010" s="61"/>
      <c r="K1010" s="58"/>
      <c r="L1010" s="58"/>
      <c r="M1010" s="58"/>
      <c r="N1010" s="58"/>
      <c r="O1010" s="58"/>
      <c r="P1010" s="58"/>
      <c r="Q1010" s="58"/>
      <c r="R1010" s="58"/>
      <c r="S1010" s="58"/>
      <c r="T1010" s="58"/>
      <c r="U1010" s="58"/>
      <c r="V1010" s="58"/>
      <c r="W1010" s="58"/>
      <c r="X1010" s="58"/>
      <c r="Y1010" s="58"/>
      <c r="Z1010" s="58"/>
    </row>
    <row r="1011" spans="1:26" ht="15" x14ac:dyDescent="0.25">
      <c r="A1011" s="58"/>
      <c r="B1011" s="59" t="s">
        <v>3342</v>
      </c>
      <c r="C1011" s="59"/>
      <c r="D1011" s="59"/>
      <c r="E1011" s="59"/>
      <c r="F1011" s="59"/>
      <c r="G1011" s="59"/>
      <c r="H1011" s="59"/>
      <c r="I1011" s="59"/>
      <c r="J1011" s="60"/>
      <c r="K1011" s="59"/>
      <c r="L1011" s="59"/>
      <c r="M1011" s="58"/>
      <c r="N1011" s="58"/>
      <c r="O1011" s="58"/>
      <c r="P1011" s="58"/>
      <c r="Q1011" s="58"/>
      <c r="R1011" s="58"/>
      <c r="S1011" s="58"/>
      <c r="T1011" s="58"/>
      <c r="U1011" s="58"/>
      <c r="V1011" s="58"/>
      <c r="W1011" s="58"/>
      <c r="X1011" s="58"/>
      <c r="Y1011" s="58"/>
      <c r="Z1011" s="58"/>
    </row>
    <row r="1012" spans="1:26" ht="15" x14ac:dyDescent="0.25">
      <c r="A1012" s="58"/>
      <c r="B1012" s="58"/>
      <c r="C1012" s="58"/>
      <c r="D1012" s="58" t="s">
        <v>2501</v>
      </c>
      <c r="E1012" s="64" t="s">
        <v>2502</v>
      </c>
      <c r="F1012" s="58" t="s">
        <v>117</v>
      </c>
      <c r="G1012" s="58"/>
      <c r="H1012" s="58"/>
      <c r="I1012" s="58"/>
      <c r="J1012" s="61"/>
      <c r="K1012" s="58"/>
      <c r="L1012" s="58"/>
      <c r="M1012" s="58"/>
      <c r="N1012" s="58"/>
      <c r="O1012" s="58"/>
      <c r="P1012" s="58"/>
      <c r="Q1012" s="58"/>
      <c r="R1012" s="58"/>
      <c r="S1012" s="58"/>
      <c r="T1012" s="58"/>
      <c r="U1012" s="58"/>
      <c r="V1012" s="58"/>
      <c r="W1012" s="58"/>
      <c r="X1012" s="58"/>
      <c r="Y1012" s="58"/>
      <c r="Z1012" s="58"/>
    </row>
    <row r="1013" spans="1:26" ht="15" x14ac:dyDescent="0.25">
      <c r="A1013" s="58"/>
      <c r="B1013" s="58"/>
      <c r="C1013" s="58"/>
      <c r="D1013" s="58"/>
      <c r="E1013" s="64"/>
      <c r="F1013" s="58"/>
      <c r="G1013" s="58"/>
      <c r="H1013" s="58"/>
      <c r="I1013" s="58"/>
      <c r="J1013" s="61"/>
      <c r="K1013" s="58"/>
      <c r="L1013" s="58"/>
      <c r="M1013" s="58"/>
      <c r="N1013" s="58"/>
      <c r="O1013" s="58"/>
      <c r="P1013" s="58"/>
      <c r="Q1013" s="58"/>
      <c r="R1013" s="58"/>
      <c r="S1013" s="58"/>
      <c r="T1013" s="58"/>
      <c r="U1013" s="58"/>
      <c r="V1013" s="58"/>
      <c r="W1013" s="58"/>
      <c r="X1013" s="58"/>
      <c r="Y1013" s="58"/>
      <c r="Z1013" s="58"/>
    </row>
    <row r="1014" spans="1:26" ht="15" x14ac:dyDescent="0.25">
      <c r="A1014" s="58"/>
      <c r="B1014" s="58"/>
      <c r="C1014" s="58"/>
      <c r="D1014" s="58" t="s">
        <v>2503</v>
      </c>
      <c r="E1014" s="65" t="s">
        <v>2494</v>
      </c>
      <c r="F1014" s="58" t="s">
        <v>117</v>
      </c>
      <c r="G1014" s="58"/>
      <c r="H1014" s="58"/>
      <c r="I1014" s="58"/>
      <c r="J1014" s="61"/>
      <c r="K1014" s="58"/>
      <c r="L1014" s="58"/>
      <c r="M1014" s="58"/>
      <c r="N1014" s="58"/>
      <c r="O1014" s="58"/>
      <c r="P1014" s="58"/>
      <c r="Q1014" s="58"/>
      <c r="R1014" s="58"/>
      <c r="S1014" s="58"/>
      <c r="T1014" s="58"/>
      <c r="U1014" s="58"/>
      <c r="V1014" s="58"/>
      <c r="W1014" s="58"/>
      <c r="X1014" s="58"/>
      <c r="Y1014" s="58"/>
      <c r="Z1014" s="58"/>
    </row>
    <row r="1015" spans="1:26" ht="15" x14ac:dyDescent="0.25">
      <c r="A1015" s="58"/>
      <c r="B1015" s="58"/>
      <c r="C1015" s="58"/>
      <c r="D1015" s="58" t="s">
        <v>2504</v>
      </c>
      <c r="E1015" s="58"/>
      <c r="F1015" s="58" t="s">
        <v>117</v>
      </c>
      <c r="G1015" s="58"/>
      <c r="H1015" s="58"/>
      <c r="I1015" s="58"/>
      <c r="J1015" s="61"/>
      <c r="K1015" s="58"/>
      <c r="L1015" s="58"/>
      <c r="M1015" s="58"/>
      <c r="N1015" s="58"/>
      <c r="O1015" s="58"/>
      <c r="P1015" s="58"/>
      <c r="Q1015" s="58"/>
      <c r="R1015" s="58"/>
      <c r="S1015" s="58"/>
      <c r="T1015" s="58"/>
      <c r="U1015" s="58"/>
      <c r="V1015" s="58"/>
      <c r="W1015" s="58"/>
      <c r="X1015" s="58"/>
      <c r="Y1015" s="58"/>
      <c r="Z1015" s="58"/>
    </row>
    <row r="1016" spans="1:26" ht="15" x14ac:dyDescent="0.25">
      <c r="A1016" s="58"/>
      <c r="B1016" s="58"/>
      <c r="C1016" s="58"/>
      <c r="D1016" s="58" t="s">
        <v>2505</v>
      </c>
      <c r="E1016" s="58"/>
      <c r="F1016" s="58" t="s">
        <v>117</v>
      </c>
      <c r="G1016" s="58"/>
      <c r="H1016" s="58"/>
      <c r="I1016" s="58"/>
      <c r="J1016" s="61"/>
      <c r="K1016" s="58"/>
      <c r="L1016" s="58"/>
      <c r="M1016" s="58"/>
      <c r="N1016" s="58"/>
      <c r="O1016" s="58"/>
      <c r="P1016" s="58"/>
      <c r="Q1016" s="58"/>
      <c r="R1016" s="58"/>
      <c r="S1016" s="58"/>
      <c r="T1016" s="58"/>
      <c r="U1016" s="58"/>
      <c r="V1016" s="58"/>
      <c r="W1016" s="58"/>
      <c r="X1016" s="58"/>
      <c r="Y1016" s="58"/>
      <c r="Z1016" s="58"/>
    </row>
    <row r="1017" spans="1:26" ht="15" x14ac:dyDescent="0.25">
      <c r="A1017" s="58"/>
      <c r="B1017" s="58"/>
      <c r="C1017" s="58"/>
      <c r="D1017" s="58" t="s">
        <v>2506</v>
      </c>
      <c r="E1017" s="58"/>
      <c r="F1017" s="58" t="s">
        <v>117</v>
      </c>
      <c r="G1017" s="58"/>
      <c r="H1017" s="58"/>
      <c r="I1017" s="58"/>
      <c r="J1017" s="61"/>
      <c r="K1017" s="58"/>
      <c r="L1017" s="58"/>
      <c r="M1017" s="58"/>
      <c r="N1017" s="58"/>
      <c r="O1017" s="58"/>
      <c r="P1017" s="58"/>
      <c r="Q1017" s="58"/>
      <c r="R1017" s="58"/>
      <c r="S1017" s="58"/>
      <c r="T1017" s="58"/>
      <c r="U1017" s="58"/>
      <c r="V1017" s="58"/>
      <c r="W1017" s="58"/>
      <c r="X1017" s="58"/>
      <c r="Y1017" s="58"/>
      <c r="Z1017" s="58"/>
    </row>
    <row r="1018" spans="1:26" ht="15" x14ac:dyDescent="0.25">
      <c r="A1018" s="58"/>
      <c r="B1018" s="58"/>
      <c r="C1018" s="58"/>
      <c r="D1018" s="58" t="s">
        <v>2507</v>
      </c>
      <c r="E1018" s="58"/>
      <c r="F1018" s="58" t="s">
        <v>117</v>
      </c>
      <c r="G1018" s="58"/>
      <c r="H1018" s="58"/>
      <c r="I1018" s="58"/>
      <c r="J1018" s="61"/>
      <c r="K1018" s="58"/>
      <c r="L1018" s="58"/>
      <c r="M1018" s="58"/>
      <c r="N1018" s="58"/>
      <c r="O1018" s="58"/>
      <c r="P1018" s="58"/>
      <c r="Q1018" s="58"/>
      <c r="R1018" s="58"/>
      <c r="S1018" s="58"/>
      <c r="T1018" s="58"/>
      <c r="U1018" s="58"/>
      <c r="V1018" s="58"/>
      <c r="W1018" s="58"/>
      <c r="X1018" s="58"/>
      <c r="Y1018" s="58"/>
      <c r="Z1018" s="58"/>
    </row>
    <row r="1019" spans="1:26" ht="15" x14ac:dyDescent="0.25">
      <c r="A1019" s="58"/>
      <c r="B1019" s="58"/>
      <c r="C1019" s="58"/>
      <c r="D1019" s="58" t="s">
        <v>329</v>
      </c>
      <c r="E1019" s="58"/>
      <c r="F1019" s="58" t="s">
        <v>117</v>
      </c>
      <c r="G1019" s="58"/>
      <c r="H1019" s="58"/>
      <c r="I1019" s="58"/>
      <c r="J1019" s="61"/>
      <c r="K1019" s="58"/>
      <c r="L1019" s="58"/>
      <c r="M1019" s="58"/>
      <c r="N1019" s="58"/>
      <c r="O1019" s="58"/>
      <c r="P1019" s="58"/>
      <c r="Q1019" s="58"/>
      <c r="R1019" s="58"/>
      <c r="S1019" s="58"/>
      <c r="T1019" s="58"/>
      <c r="U1019" s="58"/>
      <c r="V1019" s="58"/>
      <c r="W1019" s="58"/>
      <c r="X1019" s="58"/>
      <c r="Y1019" s="58"/>
      <c r="Z1019" s="58"/>
    </row>
    <row r="1020" spans="1:26" ht="15" x14ac:dyDescent="0.25">
      <c r="A1020" s="58"/>
      <c r="B1020" s="58"/>
      <c r="C1020" s="58"/>
      <c r="D1020" s="58" t="s">
        <v>2508</v>
      </c>
      <c r="E1020" s="58"/>
      <c r="F1020" s="58" t="s">
        <v>117</v>
      </c>
      <c r="G1020" s="58"/>
      <c r="H1020" s="58"/>
      <c r="I1020" s="58"/>
      <c r="J1020" s="61"/>
      <c r="K1020" s="58"/>
      <c r="L1020" s="58"/>
      <c r="M1020" s="58"/>
      <c r="N1020" s="58"/>
      <c r="O1020" s="58"/>
      <c r="P1020" s="58"/>
      <c r="Q1020" s="58"/>
      <c r="R1020" s="58"/>
      <c r="S1020" s="58"/>
      <c r="T1020" s="58"/>
      <c r="U1020" s="58"/>
      <c r="V1020" s="58"/>
      <c r="W1020" s="58"/>
      <c r="X1020" s="58"/>
      <c r="Y1020" s="58"/>
      <c r="Z1020" s="58"/>
    </row>
    <row r="1021" spans="1:26" ht="15" x14ac:dyDescent="0.25">
      <c r="A1021" s="58"/>
      <c r="B1021" s="58"/>
      <c r="C1021" s="58"/>
      <c r="D1021" s="58" t="s">
        <v>2497</v>
      </c>
      <c r="E1021" s="58"/>
      <c r="F1021" s="58" t="s">
        <v>117</v>
      </c>
      <c r="G1021" s="58"/>
      <c r="H1021" s="58"/>
      <c r="I1021" s="58"/>
      <c r="J1021" s="61"/>
      <c r="K1021" s="58"/>
      <c r="L1021" s="58"/>
      <c r="M1021" s="58"/>
      <c r="N1021" s="58"/>
      <c r="O1021" s="58"/>
      <c r="P1021" s="58"/>
      <c r="Q1021" s="58"/>
      <c r="R1021" s="58"/>
      <c r="S1021" s="58"/>
      <c r="T1021" s="58"/>
      <c r="U1021" s="58"/>
      <c r="V1021" s="58"/>
      <c r="W1021" s="58"/>
      <c r="X1021" s="58"/>
      <c r="Y1021" s="58"/>
      <c r="Z1021" s="58"/>
    </row>
    <row r="1022" spans="1:26" ht="15" x14ac:dyDescent="0.25">
      <c r="A1022" s="58"/>
      <c r="B1022" s="58"/>
      <c r="C1022" s="58"/>
      <c r="D1022" s="58"/>
      <c r="E1022" s="58"/>
      <c r="F1022" s="58"/>
      <c r="G1022" s="58"/>
      <c r="H1022" s="58"/>
      <c r="I1022" s="58"/>
      <c r="J1022" s="61"/>
      <c r="K1022" s="58"/>
      <c r="L1022" s="58"/>
      <c r="M1022" s="58"/>
      <c r="N1022" s="58"/>
      <c r="O1022" s="58"/>
      <c r="P1022" s="58"/>
      <c r="Q1022" s="58"/>
      <c r="R1022" s="58"/>
      <c r="S1022" s="58"/>
      <c r="T1022" s="58"/>
      <c r="U1022" s="58"/>
      <c r="V1022" s="58"/>
      <c r="W1022" s="58"/>
      <c r="X1022" s="58"/>
      <c r="Y1022" s="58"/>
      <c r="Z1022" s="58"/>
    </row>
    <row r="1023" spans="1:26" ht="15" x14ac:dyDescent="0.25">
      <c r="A1023" s="58"/>
      <c r="B1023" s="58"/>
      <c r="C1023" s="58"/>
      <c r="D1023" s="64"/>
      <c r="E1023" s="64"/>
      <c r="F1023" s="58"/>
      <c r="G1023" s="58"/>
      <c r="H1023" s="58"/>
      <c r="I1023" s="58"/>
      <c r="J1023" s="61"/>
      <c r="K1023" s="58"/>
      <c r="L1023" s="58"/>
      <c r="M1023" s="58"/>
      <c r="N1023" s="58"/>
      <c r="O1023" s="58"/>
      <c r="P1023" s="58"/>
      <c r="Q1023" s="58"/>
      <c r="R1023" s="58"/>
      <c r="S1023" s="58"/>
      <c r="T1023" s="58"/>
      <c r="U1023" s="58"/>
      <c r="V1023" s="58"/>
      <c r="W1023" s="58"/>
      <c r="X1023" s="58"/>
      <c r="Y1023" s="58"/>
      <c r="Z1023" s="58"/>
    </row>
    <row r="1024" spans="1:26" ht="15" x14ac:dyDescent="0.25">
      <c r="A1024" s="58"/>
      <c r="B1024" s="59" t="s">
        <v>3343</v>
      </c>
      <c r="C1024" s="59"/>
      <c r="D1024" s="59"/>
      <c r="E1024" s="59"/>
      <c r="F1024" s="59"/>
      <c r="G1024" s="59"/>
      <c r="H1024" s="59"/>
      <c r="I1024" s="59"/>
      <c r="J1024" s="60"/>
      <c r="K1024" s="59"/>
      <c r="L1024" s="59"/>
      <c r="M1024" s="58"/>
      <c r="N1024" s="58"/>
      <c r="O1024" s="58"/>
      <c r="P1024" s="58"/>
      <c r="Q1024" s="58"/>
      <c r="R1024" s="58"/>
      <c r="S1024" s="58"/>
      <c r="T1024" s="58"/>
      <c r="U1024" s="58"/>
      <c r="V1024" s="58"/>
      <c r="W1024" s="58"/>
      <c r="X1024" s="58"/>
      <c r="Y1024" s="58"/>
      <c r="Z1024" s="58"/>
    </row>
    <row r="1025" spans="1:26" ht="15" x14ac:dyDescent="0.25">
      <c r="A1025" s="58"/>
      <c r="B1025" s="58"/>
      <c r="C1025" s="58"/>
      <c r="D1025" s="58" t="s">
        <v>2501</v>
      </c>
      <c r="E1025" s="64" t="s">
        <v>2502</v>
      </c>
      <c r="F1025" s="58" t="s">
        <v>117</v>
      </c>
      <c r="G1025" s="58"/>
      <c r="H1025" s="58"/>
      <c r="I1025" s="58"/>
      <c r="J1025" s="61"/>
      <c r="K1025" s="58"/>
      <c r="L1025" s="58"/>
      <c r="M1025" s="58"/>
      <c r="N1025" s="58"/>
      <c r="O1025" s="58"/>
      <c r="P1025" s="58"/>
      <c r="Q1025" s="58"/>
      <c r="R1025" s="58"/>
      <c r="S1025" s="58"/>
      <c r="T1025" s="58"/>
      <c r="U1025" s="58"/>
      <c r="V1025" s="58"/>
      <c r="W1025" s="58"/>
      <c r="X1025" s="58"/>
      <c r="Y1025" s="58"/>
      <c r="Z1025" s="58"/>
    </row>
    <row r="1026" spans="1:26" ht="15" x14ac:dyDescent="0.25">
      <c r="A1026" s="58"/>
      <c r="B1026" s="58"/>
      <c r="C1026" s="58"/>
      <c r="D1026" s="58"/>
      <c r="E1026" s="64"/>
      <c r="F1026" s="58"/>
      <c r="G1026" s="58"/>
      <c r="H1026" s="58"/>
      <c r="I1026" s="58"/>
      <c r="J1026" s="61"/>
      <c r="K1026" s="58"/>
      <c r="L1026" s="58"/>
      <c r="M1026" s="58"/>
      <c r="N1026" s="58"/>
      <c r="O1026" s="58"/>
      <c r="P1026" s="58"/>
      <c r="Q1026" s="58"/>
      <c r="R1026" s="58"/>
      <c r="S1026" s="58"/>
      <c r="T1026" s="58"/>
      <c r="U1026" s="58"/>
      <c r="V1026" s="58"/>
      <c r="W1026" s="58"/>
      <c r="X1026" s="58"/>
      <c r="Y1026" s="58"/>
      <c r="Z1026" s="58"/>
    </row>
    <row r="1027" spans="1:26" ht="15" x14ac:dyDescent="0.25">
      <c r="A1027" s="58"/>
      <c r="B1027" s="58"/>
      <c r="C1027" s="58"/>
      <c r="D1027" s="58" t="s">
        <v>2525</v>
      </c>
      <c r="E1027" s="64" t="s">
        <v>720</v>
      </c>
      <c r="F1027" s="58" t="s">
        <v>117</v>
      </c>
      <c r="G1027" s="58"/>
      <c r="H1027" s="58"/>
      <c r="I1027" s="58"/>
      <c r="J1027" s="61"/>
      <c r="K1027" s="58"/>
      <c r="L1027" s="58"/>
      <c r="M1027" s="58"/>
      <c r="N1027" s="58"/>
      <c r="O1027" s="58"/>
      <c r="P1027" s="58"/>
      <c r="Q1027" s="58"/>
      <c r="R1027" s="58"/>
      <c r="S1027" s="58"/>
      <c r="T1027" s="58"/>
      <c r="U1027" s="58"/>
      <c r="V1027" s="58"/>
      <c r="W1027" s="58"/>
      <c r="X1027" s="58"/>
      <c r="Y1027" s="58"/>
      <c r="Z1027" s="58"/>
    </row>
    <row r="1028" spans="1:26" ht="15" x14ac:dyDescent="0.25">
      <c r="A1028" s="58"/>
      <c r="B1028" s="58"/>
      <c r="C1028" s="58"/>
      <c r="D1028" s="58" t="s">
        <v>2542</v>
      </c>
      <c r="E1028" s="64"/>
      <c r="F1028" s="58" t="s">
        <v>117</v>
      </c>
      <c r="G1028" s="58"/>
      <c r="H1028" s="58"/>
      <c r="I1028" s="58"/>
      <c r="J1028" s="61"/>
      <c r="K1028" s="58"/>
      <c r="L1028" s="58"/>
      <c r="M1028" s="58"/>
      <c r="N1028" s="58"/>
      <c r="O1028" s="58"/>
      <c r="P1028" s="58"/>
      <c r="Q1028" s="58"/>
      <c r="R1028" s="58"/>
      <c r="S1028" s="58"/>
      <c r="T1028" s="58"/>
      <c r="U1028" s="58"/>
      <c r="V1028" s="58"/>
      <c r="W1028" s="58"/>
      <c r="X1028" s="58"/>
      <c r="Y1028" s="58"/>
      <c r="Z1028" s="58"/>
    </row>
    <row r="1029" spans="1:26" ht="15" x14ac:dyDescent="0.25">
      <c r="A1029" s="58"/>
      <c r="B1029" s="58"/>
      <c r="C1029" s="58"/>
      <c r="D1029" s="58"/>
      <c r="E1029" s="64"/>
      <c r="F1029" s="58"/>
      <c r="G1029" s="58"/>
      <c r="H1029" s="58"/>
      <c r="I1029" s="58"/>
      <c r="J1029" s="61"/>
      <c r="K1029" s="58"/>
      <c r="L1029" s="58"/>
      <c r="M1029" s="58"/>
      <c r="N1029" s="58"/>
      <c r="O1029" s="58"/>
      <c r="P1029" s="58"/>
      <c r="Q1029" s="58"/>
      <c r="R1029" s="58"/>
      <c r="S1029" s="58"/>
      <c r="T1029" s="58"/>
      <c r="U1029" s="58"/>
      <c r="V1029" s="58"/>
      <c r="W1029" s="58"/>
      <c r="X1029" s="58"/>
      <c r="Y1029" s="58"/>
      <c r="Z1029" s="58"/>
    </row>
    <row r="1030" spans="1:26" ht="15" x14ac:dyDescent="0.25">
      <c r="A1030" s="58"/>
      <c r="B1030" s="58"/>
      <c r="C1030" s="58"/>
      <c r="D1030" s="58" t="s">
        <v>2503</v>
      </c>
      <c r="E1030" s="65" t="s">
        <v>2494</v>
      </c>
      <c r="F1030" s="58" t="s">
        <v>117</v>
      </c>
      <c r="G1030" s="58"/>
      <c r="H1030" s="58"/>
      <c r="I1030" s="58"/>
      <c r="J1030" s="61"/>
      <c r="K1030" s="58"/>
      <c r="L1030" s="58"/>
      <c r="M1030" s="58"/>
      <c r="N1030" s="58"/>
      <c r="O1030" s="58"/>
      <c r="P1030" s="58"/>
      <c r="Q1030" s="58"/>
      <c r="R1030" s="58"/>
      <c r="S1030" s="58"/>
      <c r="T1030" s="58"/>
      <c r="U1030" s="58"/>
      <c r="V1030" s="58"/>
      <c r="W1030" s="58"/>
      <c r="X1030" s="58"/>
      <c r="Y1030" s="58"/>
      <c r="Z1030" s="58"/>
    </row>
    <row r="1031" spans="1:26" ht="15" x14ac:dyDescent="0.25">
      <c r="A1031" s="58"/>
      <c r="B1031" s="58"/>
      <c r="C1031" s="58"/>
      <c r="D1031" s="58" t="s">
        <v>2504</v>
      </c>
      <c r="E1031" s="58"/>
      <c r="F1031" s="58" t="s">
        <v>117</v>
      </c>
      <c r="G1031" s="58"/>
      <c r="H1031" s="58"/>
      <c r="I1031" s="58"/>
      <c r="J1031" s="61"/>
      <c r="K1031" s="58"/>
      <c r="L1031" s="58"/>
      <c r="M1031" s="58"/>
      <c r="N1031" s="58"/>
      <c r="O1031" s="58"/>
      <c r="P1031" s="58"/>
      <c r="Q1031" s="58"/>
      <c r="R1031" s="58"/>
      <c r="S1031" s="58"/>
      <c r="T1031" s="58"/>
      <c r="U1031" s="58"/>
      <c r="V1031" s="58"/>
      <c r="W1031" s="58"/>
      <c r="X1031" s="58"/>
      <c r="Y1031" s="58"/>
      <c r="Z1031" s="58"/>
    </row>
    <row r="1032" spans="1:26" ht="15" x14ac:dyDescent="0.25">
      <c r="A1032" s="58"/>
      <c r="B1032" s="58"/>
      <c r="C1032" s="58"/>
      <c r="D1032" s="58" t="s">
        <v>2505</v>
      </c>
      <c r="E1032" s="58"/>
      <c r="F1032" s="58" t="s">
        <v>117</v>
      </c>
      <c r="G1032" s="58"/>
      <c r="H1032" s="58"/>
      <c r="I1032" s="58"/>
      <c r="J1032" s="61"/>
      <c r="K1032" s="58"/>
      <c r="L1032" s="58"/>
      <c r="M1032" s="58"/>
      <c r="N1032" s="58"/>
      <c r="O1032" s="58"/>
      <c r="P1032" s="58"/>
      <c r="Q1032" s="58"/>
      <c r="R1032" s="58"/>
      <c r="S1032" s="58"/>
      <c r="T1032" s="58"/>
      <c r="U1032" s="58"/>
      <c r="V1032" s="58"/>
      <c r="W1032" s="58"/>
      <c r="X1032" s="58"/>
      <c r="Y1032" s="58"/>
      <c r="Z1032" s="58"/>
    </row>
    <row r="1033" spans="1:26" ht="15" x14ac:dyDescent="0.25">
      <c r="A1033" s="58"/>
      <c r="B1033" s="58"/>
      <c r="C1033" s="58"/>
      <c r="D1033" s="58" t="s">
        <v>2506</v>
      </c>
      <c r="E1033" s="58"/>
      <c r="F1033" s="58" t="s">
        <v>117</v>
      </c>
      <c r="G1033" s="58"/>
      <c r="H1033" s="58"/>
      <c r="I1033" s="58"/>
      <c r="J1033" s="61"/>
      <c r="K1033" s="58"/>
      <c r="L1033" s="58"/>
      <c r="M1033" s="58"/>
      <c r="N1033" s="58"/>
      <c r="O1033" s="58"/>
      <c r="P1033" s="58"/>
      <c r="Q1033" s="58"/>
      <c r="R1033" s="58"/>
      <c r="S1033" s="58"/>
      <c r="T1033" s="58"/>
      <c r="U1033" s="58"/>
      <c r="V1033" s="58"/>
      <c r="W1033" s="58"/>
      <c r="X1033" s="58"/>
      <c r="Y1033" s="58"/>
      <c r="Z1033" s="58"/>
    </row>
    <row r="1034" spans="1:26" ht="15" x14ac:dyDescent="0.25">
      <c r="A1034" s="58"/>
      <c r="B1034" s="58"/>
      <c r="C1034" s="58"/>
      <c r="D1034" s="58" t="s">
        <v>2507</v>
      </c>
      <c r="E1034" s="58"/>
      <c r="F1034" s="58" t="s">
        <v>117</v>
      </c>
      <c r="G1034" s="58"/>
      <c r="H1034" s="58"/>
      <c r="I1034" s="58"/>
      <c r="J1034" s="61"/>
      <c r="K1034" s="58"/>
      <c r="L1034" s="58"/>
      <c r="M1034" s="58"/>
      <c r="N1034" s="58"/>
      <c r="O1034" s="58"/>
      <c r="P1034" s="58"/>
      <c r="Q1034" s="58"/>
      <c r="R1034" s="58"/>
      <c r="S1034" s="58"/>
      <c r="T1034" s="58"/>
      <c r="U1034" s="58"/>
      <c r="V1034" s="58"/>
      <c r="W1034" s="58"/>
      <c r="X1034" s="58"/>
      <c r="Y1034" s="58"/>
      <c r="Z1034" s="58"/>
    </row>
    <row r="1035" spans="1:26" ht="15" x14ac:dyDescent="0.25">
      <c r="A1035" s="58"/>
      <c r="B1035" s="58"/>
      <c r="C1035" s="58"/>
      <c r="D1035" s="58" t="s">
        <v>329</v>
      </c>
      <c r="E1035" s="58"/>
      <c r="F1035" s="58" t="s">
        <v>117</v>
      </c>
      <c r="G1035" s="58"/>
      <c r="H1035" s="58"/>
      <c r="I1035" s="58"/>
      <c r="J1035" s="61"/>
      <c r="K1035" s="58"/>
      <c r="L1035" s="58"/>
      <c r="M1035" s="58"/>
      <c r="N1035" s="58"/>
      <c r="O1035" s="58"/>
      <c r="P1035" s="58"/>
      <c r="Q1035" s="58"/>
      <c r="R1035" s="58"/>
      <c r="S1035" s="58"/>
      <c r="T1035" s="58"/>
      <c r="U1035" s="58"/>
      <c r="V1035" s="58"/>
      <c r="W1035" s="58"/>
      <c r="X1035" s="58"/>
      <c r="Y1035" s="58"/>
      <c r="Z1035" s="58"/>
    </row>
    <row r="1036" spans="1:26" ht="15" x14ac:dyDescent="0.25">
      <c r="A1036" s="58"/>
      <c r="B1036" s="58"/>
      <c r="C1036" s="58"/>
      <c r="D1036" s="58" t="s">
        <v>2508</v>
      </c>
      <c r="E1036" s="58"/>
      <c r="F1036" s="58" t="s">
        <v>117</v>
      </c>
      <c r="G1036" s="58"/>
      <c r="H1036" s="58"/>
      <c r="I1036" s="58"/>
      <c r="J1036" s="61"/>
      <c r="K1036" s="58"/>
      <c r="L1036" s="58"/>
      <c r="M1036" s="58"/>
      <c r="N1036" s="58"/>
      <c r="O1036" s="58"/>
      <c r="P1036" s="58"/>
      <c r="Q1036" s="58"/>
      <c r="R1036" s="58"/>
      <c r="S1036" s="58"/>
      <c r="T1036" s="58"/>
      <c r="U1036" s="58"/>
      <c r="V1036" s="58"/>
      <c r="W1036" s="58"/>
      <c r="X1036" s="58"/>
      <c r="Y1036" s="58"/>
      <c r="Z1036" s="58"/>
    </row>
    <row r="1037" spans="1:26" ht="15" x14ac:dyDescent="0.25">
      <c r="A1037" s="58"/>
      <c r="B1037" s="58"/>
      <c r="C1037" s="58"/>
      <c r="D1037" s="58" t="s">
        <v>2497</v>
      </c>
      <c r="E1037" s="58"/>
      <c r="F1037" s="58" t="s">
        <v>117</v>
      </c>
      <c r="G1037" s="58"/>
      <c r="H1037" s="58"/>
      <c r="I1037" s="58"/>
      <c r="J1037" s="61"/>
      <c r="K1037" s="58"/>
      <c r="L1037" s="58"/>
      <c r="M1037" s="58"/>
      <c r="N1037" s="58"/>
      <c r="O1037" s="58"/>
      <c r="P1037" s="58"/>
      <c r="Q1037" s="58"/>
      <c r="R1037" s="58"/>
      <c r="S1037" s="58"/>
      <c r="T1037" s="58"/>
      <c r="U1037" s="58"/>
      <c r="V1037" s="58"/>
      <c r="W1037" s="58"/>
      <c r="X1037" s="58"/>
      <c r="Y1037" s="58"/>
      <c r="Z1037" s="58"/>
    </row>
    <row r="1038" spans="1:26" ht="15" x14ac:dyDescent="0.25">
      <c r="A1038" s="58"/>
      <c r="B1038" s="58"/>
      <c r="C1038" s="58"/>
      <c r="D1038" s="58"/>
      <c r="E1038" s="58"/>
      <c r="F1038" s="58"/>
      <c r="G1038" s="58"/>
      <c r="H1038" s="58"/>
      <c r="I1038" s="58"/>
      <c r="J1038" s="61"/>
      <c r="K1038" s="58"/>
      <c r="L1038" s="58"/>
      <c r="M1038" s="58"/>
      <c r="N1038" s="58"/>
      <c r="O1038" s="58"/>
      <c r="P1038" s="58"/>
      <c r="Q1038" s="58"/>
      <c r="R1038" s="58"/>
      <c r="S1038" s="58"/>
      <c r="T1038" s="58"/>
      <c r="U1038" s="58"/>
      <c r="V1038" s="58"/>
      <c r="W1038" s="58"/>
      <c r="X1038" s="58"/>
      <c r="Y1038" s="58"/>
      <c r="Z1038" s="58"/>
    </row>
    <row r="1039" spans="1:26" ht="15" x14ac:dyDescent="0.25">
      <c r="A1039" s="58"/>
      <c r="B1039" s="58"/>
      <c r="C1039" s="58"/>
      <c r="D1039" s="58"/>
      <c r="E1039" s="58"/>
      <c r="F1039" s="58"/>
      <c r="G1039" s="58"/>
      <c r="H1039" s="58"/>
      <c r="I1039" s="58"/>
      <c r="J1039" s="61"/>
      <c r="K1039" s="58"/>
      <c r="L1039" s="58"/>
      <c r="M1039" s="58"/>
      <c r="N1039" s="58"/>
      <c r="O1039" s="58"/>
      <c r="P1039" s="58"/>
      <c r="Q1039" s="58"/>
      <c r="R1039" s="58"/>
      <c r="S1039" s="58"/>
      <c r="T1039" s="58"/>
      <c r="U1039" s="58"/>
      <c r="V1039" s="58"/>
      <c r="W1039" s="58"/>
      <c r="X1039" s="58"/>
      <c r="Y1039" s="58"/>
      <c r="Z1039" s="58"/>
    </row>
    <row r="1040" spans="1:26" ht="15" x14ac:dyDescent="0.25">
      <c r="A1040" s="58"/>
      <c r="B1040" s="59" t="s">
        <v>3344</v>
      </c>
      <c r="C1040" s="59"/>
      <c r="D1040" s="59"/>
      <c r="E1040" s="59"/>
      <c r="F1040" s="59"/>
      <c r="G1040" s="59"/>
      <c r="H1040" s="59"/>
      <c r="I1040" s="59"/>
      <c r="J1040" s="60"/>
      <c r="K1040" s="59"/>
      <c r="L1040" s="59"/>
      <c r="M1040" s="58"/>
      <c r="N1040" s="58"/>
      <c r="O1040" s="58"/>
      <c r="P1040" s="58"/>
      <c r="Q1040" s="58"/>
      <c r="R1040" s="58"/>
      <c r="S1040" s="58"/>
      <c r="T1040" s="58"/>
      <c r="U1040" s="58"/>
      <c r="V1040" s="58"/>
      <c r="W1040" s="58"/>
      <c r="X1040" s="58"/>
      <c r="Y1040" s="58"/>
      <c r="Z1040" s="58"/>
    </row>
    <row r="1041" spans="1:26" ht="15" x14ac:dyDescent="0.25">
      <c r="A1041" s="58"/>
      <c r="B1041" s="58"/>
      <c r="C1041" s="58"/>
      <c r="D1041" s="58" t="s">
        <v>2501</v>
      </c>
      <c r="E1041" s="64" t="s">
        <v>2502</v>
      </c>
      <c r="F1041" s="58" t="s">
        <v>117</v>
      </c>
      <c r="G1041" s="58"/>
      <c r="H1041" s="58"/>
      <c r="I1041" s="58"/>
      <c r="J1041" s="61"/>
      <c r="K1041" s="58"/>
      <c r="L1041" s="58"/>
      <c r="M1041" s="58"/>
      <c r="N1041" s="58"/>
      <c r="O1041" s="58"/>
      <c r="P1041" s="58"/>
      <c r="Q1041" s="58"/>
      <c r="R1041" s="58"/>
      <c r="S1041" s="58"/>
      <c r="T1041" s="58"/>
      <c r="U1041" s="58"/>
      <c r="V1041" s="58"/>
      <c r="W1041" s="58"/>
      <c r="X1041" s="58"/>
      <c r="Y1041" s="58"/>
      <c r="Z1041" s="58"/>
    </row>
    <row r="1042" spans="1:26" ht="15" x14ac:dyDescent="0.25">
      <c r="A1042" s="58"/>
      <c r="B1042" s="58"/>
      <c r="C1042" s="58"/>
      <c r="D1042" s="58"/>
      <c r="E1042" s="64"/>
      <c r="F1042" s="58"/>
      <c r="G1042" s="58"/>
      <c r="H1042" s="58"/>
      <c r="I1042" s="58"/>
      <c r="J1042" s="61"/>
      <c r="K1042" s="58"/>
      <c r="L1042" s="58"/>
      <c r="M1042" s="58"/>
      <c r="N1042" s="58"/>
      <c r="O1042" s="58"/>
      <c r="P1042" s="58"/>
      <c r="Q1042" s="58"/>
      <c r="R1042" s="58"/>
      <c r="S1042" s="58"/>
      <c r="T1042" s="58"/>
      <c r="U1042" s="58"/>
      <c r="V1042" s="58"/>
      <c r="W1042" s="58"/>
      <c r="X1042" s="58"/>
      <c r="Y1042" s="58"/>
      <c r="Z1042" s="58"/>
    </row>
    <row r="1043" spans="1:26" ht="15" x14ac:dyDescent="0.25">
      <c r="A1043" s="58"/>
      <c r="B1043" s="58"/>
      <c r="C1043" s="58"/>
      <c r="D1043" s="58" t="s">
        <v>2503</v>
      </c>
      <c r="E1043" s="65" t="s">
        <v>2494</v>
      </c>
      <c r="F1043" s="58" t="s">
        <v>117</v>
      </c>
      <c r="G1043" s="58"/>
      <c r="H1043" s="58"/>
      <c r="I1043" s="58"/>
      <c r="J1043" s="61"/>
      <c r="K1043" s="58"/>
      <c r="L1043" s="58"/>
      <c r="M1043" s="58"/>
      <c r="N1043" s="58"/>
      <c r="O1043" s="58"/>
      <c r="P1043" s="58"/>
      <c r="Q1043" s="58"/>
      <c r="R1043" s="58"/>
      <c r="S1043" s="58"/>
      <c r="T1043" s="58"/>
      <c r="U1043" s="58"/>
      <c r="V1043" s="58"/>
      <c r="W1043" s="58"/>
      <c r="X1043" s="58"/>
      <c r="Y1043" s="58"/>
      <c r="Z1043" s="58"/>
    </row>
    <row r="1044" spans="1:26" ht="15" x14ac:dyDescent="0.25">
      <c r="A1044" s="58"/>
      <c r="B1044" s="58"/>
      <c r="C1044" s="58"/>
      <c r="D1044" s="58" t="s">
        <v>2504</v>
      </c>
      <c r="E1044" s="58"/>
      <c r="F1044" s="58" t="s">
        <v>117</v>
      </c>
      <c r="G1044" s="58"/>
      <c r="H1044" s="58"/>
      <c r="I1044" s="58"/>
      <c r="J1044" s="61"/>
      <c r="K1044" s="58"/>
      <c r="L1044" s="58"/>
      <c r="M1044" s="58"/>
      <c r="N1044" s="58"/>
      <c r="O1044" s="58"/>
      <c r="P1044" s="58"/>
      <c r="Q1044" s="58"/>
      <c r="R1044" s="58"/>
      <c r="S1044" s="58"/>
      <c r="T1044" s="58"/>
      <c r="U1044" s="58"/>
      <c r="V1044" s="58"/>
      <c r="W1044" s="58"/>
      <c r="X1044" s="58"/>
      <c r="Y1044" s="58"/>
      <c r="Z1044" s="58"/>
    </row>
    <row r="1045" spans="1:26" ht="15" x14ac:dyDescent="0.25">
      <c r="A1045" s="58"/>
      <c r="B1045" s="58"/>
      <c r="C1045" s="58"/>
      <c r="D1045" s="58" t="s">
        <v>2505</v>
      </c>
      <c r="E1045" s="58"/>
      <c r="F1045" s="58" t="s">
        <v>117</v>
      </c>
      <c r="G1045" s="58"/>
      <c r="H1045" s="58"/>
      <c r="I1045" s="58"/>
      <c r="J1045" s="61"/>
      <c r="K1045" s="58"/>
      <c r="L1045" s="58"/>
      <c r="M1045" s="58"/>
      <c r="N1045" s="58"/>
      <c r="O1045" s="58"/>
      <c r="P1045" s="58"/>
      <c r="Q1045" s="58"/>
      <c r="R1045" s="58"/>
      <c r="S1045" s="58"/>
      <c r="T1045" s="58"/>
      <c r="U1045" s="58"/>
      <c r="V1045" s="58"/>
      <c r="W1045" s="58"/>
      <c r="X1045" s="58"/>
      <c r="Y1045" s="58"/>
      <c r="Z1045" s="58"/>
    </row>
    <row r="1046" spans="1:26" ht="15" x14ac:dyDescent="0.25">
      <c r="A1046" s="58"/>
      <c r="B1046" s="58"/>
      <c r="C1046" s="58"/>
      <c r="D1046" s="58" t="s">
        <v>2506</v>
      </c>
      <c r="E1046" s="58"/>
      <c r="F1046" s="58" t="s">
        <v>117</v>
      </c>
      <c r="G1046" s="58"/>
      <c r="H1046" s="58"/>
      <c r="I1046" s="58"/>
      <c r="J1046" s="61"/>
      <c r="K1046" s="58"/>
      <c r="L1046" s="58"/>
      <c r="M1046" s="58"/>
      <c r="N1046" s="58"/>
      <c r="O1046" s="58"/>
      <c r="P1046" s="58"/>
      <c r="Q1046" s="58"/>
      <c r="R1046" s="58"/>
      <c r="S1046" s="58"/>
      <c r="T1046" s="58"/>
      <c r="U1046" s="58"/>
      <c r="V1046" s="58"/>
      <c r="W1046" s="58"/>
      <c r="X1046" s="58"/>
      <c r="Y1046" s="58"/>
      <c r="Z1046" s="58"/>
    </row>
    <row r="1047" spans="1:26" ht="15" x14ac:dyDescent="0.25">
      <c r="A1047" s="58"/>
      <c r="B1047" s="58"/>
      <c r="C1047" s="58"/>
      <c r="D1047" s="58" t="s">
        <v>2507</v>
      </c>
      <c r="E1047" s="58"/>
      <c r="F1047" s="58" t="s">
        <v>117</v>
      </c>
      <c r="G1047" s="58"/>
      <c r="H1047" s="58"/>
      <c r="I1047" s="58"/>
      <c r="J1047" s="61"/>
      <c r="K1047" s="58"/>
      <c r="L1047" s="58"/>
      <c r="M1047" s="58"/>
      <c r="N1047" s="58"/>
      <c r="O1047" s="58"/>
      <c r="P1047" s="58"/>
      <c r="Q1047" s="58"/>
      <c r="R1047" s="58"/>
      <c r="S1047" s="58"/>
      <c r="T1047" s="58"/>
      <c r="U1047" s="58"/>
      <c r="V1047" s="58"/>
      <c r="W1047" s="58"/>
      <c r="X1047" s="58"/>
      <c r="Y1047" s="58"/>
      <c r="Z1047" s="58"/>
    </row>
    <row r="1048" spans="1:26" ht="15" x14ac:dyDescent="0.25">
      <c r="A1048" s="58"/>
      <c r="B1048" s="58"/>
      <c r="C1048" s="58"/>
      <c r="D1048" s="58" t="s">
        <v>329</v>
      </c>
      <c r="E1048" s="58"/>
      <c r="F1048" s="58" t="s">
        <v>117</v>
      </c>
      <c r="G1048" s="58"/>
      <c r="H1048" s="58"/>
      <c r="I1048" s="58"/>
      <c r="J1048" s="61"/>
      <c r="K1048" s="58"/>
      <c r="L1048" s="58"/>
      <c r="M1048" s="58"/>
      <c r="N1048" s="58"/>
      <c r="O1048" s="58"/>
      <c r="P1048" s="58"/>
      <c r="Q1048" s="58"/>
      <c r="R1048" s="58"/>
      <c r="S1048" s="58"/>
      <c r="T1048" s="58"/>
      <c r="U1048" s="58"/>
      <c r="V1048" s="58"/>
      <c r="W1048" s="58"/>
      <c r="X1048" s="58"/>
      <c r="Y1048" s="58"/>
      <c r="Z1048" s="58"/>
    </row>
    <row r="1049" spans="1:26" ht="15" x14ac:dyDescent="0.25">
      <c r="A1049" s="58"/>
      <c r="B1049" s="58"/>
      <c r="C1049" s="58"/>
      <c r="D1049" s="58" t="s">
        <v>2508</v>
      </c>
      <c r="E1049" s="58"/>
      <c r="F1049" s="58" t="s">
        <v>117</v>
      </c>
      <c r="G1049" s="58"/>
      <c r="H1049" s="58"/>
      <c r="I1049" s="58"/>
      <c r="J1049" s="61"/>
      <c r="K1049" s="58"/>
      <c r="L1049" s="58"/>
      <c r="M1049" s="58"/>
      <c r="N1049" s="58"/>
      <c r="O1049" s="58"/>
      <c r="P1049" s="58"/>
      <c r="Q1049" s="58"/>
      <c r="R1049" s="58"/>
      <c r="S1049" s="58"/>
      <c r="T1049" s="58"/>
      <c r="U1049" s="58"/>
      <c r="V1049" s="58"/>
      <c r="W1049" s="58"/>
      <c r="X1049" s="58"/>
      <c r="Y1049" s="58"/>
      <c r="Z1049" s="58"/>
    </row>
    <row r="1050" spans="1:26" ht="15" x14ac:dyDescent="0.25">
      <c r="A1050" s="58"/>
      <c r="B1050" s="58"/>
      <c r="C1050" s="58"/>
      <c r="D1050" s="58" t="s">
        <v>2497</v>
      </c>
      <c r="E1050" s="58"/>
      <c r="F1050" s="58" t="s">
        <v>117</v>
      </c>
      <c r="G1050" s="58"/>
      <c r="H1050" s="58"/>
      <c r="I1050" s="58"/>
      <c r="J1050" s="61"/>
      <c r="K1050" s="58"/>
      <c r="L1050" s="58"/>
      <c r="M1050" s="58"/>
      <c r="N1050" s="58"/>
      <c r="O1050" s="58"/>
      <c r="P1050" s="58"/>
      <c r="Q1050" s="58"/>
      <c r="R1050" s="58"/>
      <c r="S1050" s="58"/>
      <c r="T1050" s="58"/>
      <c r="U1050" s="58"/>
      <c r="V1050" s="58"/>
      <c r="W1050" s="58"/>
      <c r="X1050" s="58"/>
      <c r="Y1050" s="58"/>
      <c r="Z1050" s="58"/>
    </row>
    <row r="1051" spans="1:26" ht="15" x14ac:dyDescent="0.25">
      <c r="A1051" s="58"/>
      <c r="B1051" s="58"/>
      <c r="C1051" s="58"/>
      <c r="D1051" s="58"/>
      <c r="E1051" s="58"/>
      <c r="F1051" s="58"/>
      <c r="G1051" s="58"/>
      <c r="H1051" s="58"/>
      <c r="I1051" s="58"/>
      <c r="J1051" s="61"/>
      <c r="K1051" s="58"/>
      <c r="L1051" s="58"/>
      <c r="M1051" s="58"/>
      <c r="N1051" s="58"/>
      <c r="O1051" s="58"/>
      <c r="P1051" s="58"/>
      <c r="Q1051" s="58"/>
      <c r="R1051" s="58"/>
      <c r="S1051" s="58"/>
      <c r="T1051" s="58"/>
      <c r="U1051" s="58"/>
      <c r="V1051" s="58"/>
      <c r="W1051" s="58"/>
      <c r="X1051" s="58"/>
      <c r="Y1051" s="58"/>
      <c r="Z1051" s="58"/>
    </row>
    <row r="1052" spans="1:26" ht="15" x14ac:dyDescent="0.25">
      <c r="A1052" s="58"/>
      <c r="B1052" s="58"/>
      <c r="C1052" s="58"/>
      <c r="D1052" s="64"/>
      <c r="E1052" s="58"/>
      <c r="F1052" s="58"/>
      <c r="G1052" s="58"/>
      <c r="H1052" s="58"/>
      <c r="I1052" s="58"/>
      <c r="J1052" s="61"/>
      <c r="K1052" s="58"/>
      <c r="L1052" s="58"/>
      <c r="M1052" s="58"/>
      <c r="N1052" s="58"/>
      <c r="O1052" s="58"/>
      <c r="P1052" s="58"/>
      <c r="Q1052" s="58"/>
      <c r="R1052" s="58"/>
      <c r="S1052" s="58"/>
      <c r="T1052" s="58"/>
      <c r="U1052" s="58"/>
      <c r="V1052" s="58"/>
      <c r="W1052" s="58"/>
      <c r="X1052" s="58"/>
      <c r="Y1052" s="58"/>
      <c r="Z1052" s="58"/>
    </row>
    <row r="1053" spans="1:26" ht="15" x14ac:dyDescent="0.25">
      <c r="A1053" s="58"/>
      <c r="B1053" s="59" t="s">
        <v>514</v>
      </c>
      <c r="C1053" s="59"/>
      <c r="D1053" s="59"/>
      <c r="E1053" s="59"/>
      <c r="F1053" s="59"/>
      <c r="G1053" s="59"/>
      <c r="H1053" s="59"/>
      <c r="I1053" s="59"/>
      <c r="J1053" s="60"/>
      <c r="K1053" s="59"/>
      <c r="L1053" s="59"/>
      <c r="M1053" s="58"/>
      <c r="N1053" s="58"/>
      <c r="O1053" s="58"/>
      <c r="P1053" s="58"/>
      <c r="Q1053" s="58"/>
      <c r="R1053" s="58"/>
      <c r="S1053" s="58"/>
      <c r="T1053" s="58"/>
      <c r="U1053" s="58"/>
      <c r="V1053" s="58"/>
      <c r="W1053" s="58"/>
      <c r="X1053" s="58"/>
      <c r="Y1053" s="58"/>
      <c r="Z1053" s="58"/>
    </row>
    <row r="1054" spans="1:26" ht="15" x14ac:dyDescent="0.25">
      <c r="A1054" s="58"/>
      <c r="B1054" s="58"/>
      <c r="C1054" s="58"/>
      <c r="D1054" s="58" t="s">
        <v>3345</v>
      </c>
      <c r="E1054" s="65" t="s">
        <v>2533</v>
      </c>
      <c r="F1054" s="58" t="s">
        <v>117</v>
      </c>
      <c r="G1054" s="58"/>
      <c r="H1054" s="58"/>
      <c r="I1054" s="58"/>
      <c r="J1054" s="61"/>
      <c r="K1054" s="58"/>
      <c r="L1054" s="58"/>
      <c r="M1054" s="58"/>
      <c r="N1054" s="58"/>
      <c r="O1054" s="58"/>
      <c r="P1054" s="58"/>
      <c r="Q1054" s="58"/>
      <c r="R1054" s="58"/>
      <c r="S1054" s="58"/>
      <c r="T1054" s="58"/>
      <c r="U1054" s="58"/>
      <c r="V1054" s="58"/>
      <c r="W1054" s="58"/>
      <c r="X1054" s="58"/>
      <c r="Y1054" s="58"/>
      <c r="Z1054" s="58"/>
    </row>
    <row r="1055" spans="1:26" ht="15" x14ac:dyDescent="0.25">
      <c r="A1055" s="58"/>
      <c r="B1055" s="58"/>
      <c r="C1055" s="58"/>
      <c r="D1055" s="58" t="s">
        <v>3346</v>
      </c>
      <c r="E1055" s="65"/>
      <c r="F1055" s="58" t="s">
        <v>117</v>
      </c>
      <c r="G1055" s="58"/>
      <c r="H1055" s="58"/>
      <c r="I1055" s="58"/>
      <c r="J1055" s="61"/>
      <c r="K1055" s="58"/>
      <c r="L1055" s="58"/>
      <c r="M1055" s="58"/>
      <c r="N1055" s="58"/>
      <c r="O1055" s="58"/>
      <c r="P1055" s="58"/>
      <c r="Q1055" s="58"/>
      <c r="R1055" s="58"/>
      <c r="S1055" s="58"/>
      <c r="T1055" s="58"/>
      <c r="U1055" s="58"/>
      <c r="V1055" s="58"/>
      <c r="W1055" s="58"/>
      <c r="X1055" s="58"/>
      <c r="Y1055" s="58"/>
      <c r="Z1055" s="58"/>
    </row>
    <row r="1056" spans="1:26" ht="15" x14ac:dyDescent="0.25">
      <c r="A1056" s="58"/>
      <c r="B1056" s="58"/>
      <c r="C1056" s="58"/>
      <c r="D1056" s="58"/>
      <c r="E1056" s="65"/>
      <c r="F1056" s="58"/>
      <c r="G1056" s="58"/>
      <c r="H1056" s="58"/>
      <c r="I1056" s="58"/>
      <c r="J1056" s="61"/>
      <c r="K1056" s="58"/>
      <c r="L1056" s="58"/>
      <c r="M1056" s="58"/>
      <c r="N1056" s="58"/>
      <c r="O1056" s="58"/>
      <c r="P1056" s="58"/>
      <c r="Q1056" s="58"/>
      <c r="R1056" s="58"/>
      <c r="S1056" s="58"/>
      <c r="T1056" s="58"/>
      <c r="U1056" s="58"/>
      <c r="V1056" s="58"/>
      <c r="W1056" s="58"/>
      <c r="X1056" s="58"/>
      <c r="Y1056" s="58"/>
      <c r="Z1056" s="58"/>
    </row>
    <row r="1057" spans="1:26" ht="15" x14ac:dyDescent="0.25">
      <c r="A1057" s="58"/>
      <c r="B1057" s="58"/>
      <c r="C1057" s="58"/>
      <c r="D1057" s="58" t="s">
        <v>3347</v>
      </c>
      <c r="E1057" s="65" t="s">
        <v>3348</v>
      </c>
      <c r="F1057" s="58" t="s">
        <v>117</v>
      </c>
      <c r="G1057" s="58"/>
      <c r="H1057" s="58"/>
      <c r="I1057" s="58"/>
      <c r="J1057" s="61"/>
      <c r="K1057" s="58"/>
      <c r="L1057" s="58"/>
      <c r="M1057" s="58"/>
      <c r="N1057" s="58"/>
      <c r="O1057" s="58"/>
      <c r="P1057" s="58"/>
      <c r="Q1057" s="58"/>
      <c r="R1057" s="58"/>
      <c r="S1057" s="58"/>
      <c r="T1057" s="58"/>
      <c r="U1057" s="58"/>
      <c r="V1057" s="58"/>
      <c r="W1057" s="58"/>
      <c r="X1057" s="58"/>
      <c r="Y1057" s="58"/>
      <c r="Z1057" s="58"/>
    </row>
    <row r="1058" spans="1:26" ht="15" x14ac:dyDescent="0.25">
      <c r="A1058" s="58"/>
      <c r="B1058" s="58"/>
      <c r="C1058" s="58"/>
      <c r="D1058" s="58" t="s">
        <v>2621</v>
      </c>
      <c r="E1058" s="58"/>
      <c r="F1058" s="58" t="s">
        <v>117</v>
      </c>
      <c r="G1058" s="58"/>
      <c r="H1058" s="58"/>
      <c r="I1058" s="58"/>
      <c r="J1058" s="61"/>
      <c r="K1058" s="58"/>
      <c r="L1058" s="58"/>
      <c r="M1058" s="58"/>
      <c r="N1058" s="58"/>
      <c r="O1058" s="58"/>
      <c r="P1058" s="58"/>
      <c r="Q1058" s="58"/>
      <c r="R1058" s="58"/>
      <c r="S1058" s="58"/>
      <c r="T1058" s="58"/>
      <c r="U1058" s="58"/>
      <c r="V1058" s="58"/>
      <c r="W1058" s="58"/>
      <c r="X1058" s="58"/>
      <c r="Y1058" s="58"/>
      <c r="Z1058" s="58"/>
    </row>
    <row r="1059" spans="1:26" ht="15" x14ac:dyDescent="0.25">
      <c r="A1059" s="58"/>
      <c r="B1059" s="58"/>
      <c r="C1059" s="58"/>
      <c r="D1059" s="58" t="s">
        <v>3349</v>
      </c>
      <c r="E1059" s="58"/>
      <c r="F1059" s="58" t="s">
        <v>117</v>
      </c>
      <c r="G1059" s="58"/>
      <c r="H1059" s="58"/>
      <c r="I1059" s="58"/>
      <c r="J1059" s="61"/>
      <c r="K1059" s="58"/>
      <c r="L1059" s="58"/>
      <c r="M1059" s="58"/>
      <c r="N1059" s="58"/>
      <c r="O1059" s="58"/>
      <c r="P1059" s="58"/>
      <c r="Q1059" s="58"/>
      <c r="R1059" s="58"/>
      <c r="S1059" s="58"/>
      <c r="T1059" s="58"/>
      <c r="U1059" s="58"/>
      <c r="V1059" s="58"/>
      <c r="W1059" s="58"/>
      <c r="X1059" s="58"/>
      <c r="Y1059" s="58"/>
      <c r="Z1059" s="58"/>
    </row>
    <row r="1060" spans="1:26" ht="15" x14ac:dyDescent="0.25">
      <c r="A1060" s="58"/>
      <c r="B1060" s="58"/>
      <c r="C1060" s="58"/>
      <c r="D1060" s="58" t="s">
        <v>3350</v>
      </c>
      <c r="E1060" s="58"/>
      <c r="F1060" s="58" t="s">
        <v>117</v>
      </c>
      <c r="G1060" s="58"/>
      <c r="H1060" s="58"/>
      <c r="I1060" s="58"/>
      <c r="J1060" s="61"/>
      <c r="K1060" s="58"/>
      <c r="L1060" s="58"/>
      <c r="M1060" s="58"/>
      <c r="N1060" s="58"/>
      <c r="O1060" s="58"/>
      <c r="P1060" s="58"/>
      <c r="Q1060" s="58"/>
      <c r="R1060" s="58"/>
      <c r="S1060" s="58"/>
      <c r="T1060" s="58"/>
      <c r="U1060" s="58"/>
      <c r="V1060" s="58"/>
      <c r="W1060" s="58"/>
      <c r="X1060" s="58"/>
      <c r="Y1060" s="58"/>
      <c r="Z1060" s="58"/>
    </row>
    <row r="1061" spans="1:26" ht="15" x14ac:dyDescent="0.25">
      <c r="A1061" s="58"/>
      <c r="B1061" s="58"/>
      <c r="C1061" s="58"/>
      <c r="D1061" s="58" t="s">
        <v>3351</v>
      </c>
      <c r="E1061" s="58"/>
      <c r="F1061" s="58" t="s">
        <v>117</v>
      </c>
      <c r="G1061" s="58"/>
      <c r="H1061" s="58"/>
      <c r="I1061" s="58"/>
      <c r="J1061" s="61"/>
      <c r="K1061" s="58"/>
      <c r="L1061" s="58"/>
      <c r="M1061" s="58"/>
      <c r="N1061" s="58"/>
      <c r="O1061" s="58"/>
      <c r="P1061" s="58"/>
      <c r="Q1061" s="58"/>
      <c r="R1061" s="58"/>
      <c r="S1061" s="58"/>
      <c r="T1061" s="58"/>
      <c r="U1061" s="58"/>
      <c r="V1061" s="58"/>
      <c r="W1061" s="58"/>
      <c r="X1061" s="58"/>
      <c r="Y1061" s="58"/>
      <c r="Z1061" s="58"/>
    </row>
    <row r="1062" spans="1:26" ht="15" x14ac:dyDescent="0.25">
      <c r="A1062" s="58"/>
      <c r="B1062" s="58"/>
      <c r="C1062" s="58"/>
      <c r="D1062" s="58"/>
      <c r="E1062" s="58"/>
      <c r="F1062" s="58"/>
      <c r="G1062" s="58"/>
      <c r="H1062" s="58"/>
      <c r="I1062" s="58"/>
      <c r="J1062" s="61"/>
      <c r="K1062" s="58"/>
      <c r="L1062" s="58"/>
      <c r="M1062" s="58"/>
      <c r="N1062" s="58"/>
      <c r="O1062" s="58"/>
      <c r="P1062" s="58"/>
      <c r="Q1062" s="58"/>
      <c r="R1062" s="58"/>
      <c r="S1062" s="58"/>
      <c r="T1062" s="58"/>
      <c r="U1062" s="58"/>
      <c r="V1062" s="58"/>
      <c r="W1062" s="58"/>
      <c r="X1062" s="58"/>
      <c r="Y1062" s="58"/>
      <c r="Z1062" s="58"/>
    </row>
    <row r="1063" spans="1:26" ht="15" x14ac:dyDescent="0.25">
      <c r="A1063" s="58"/>
      <c r="B1063" s="58"/>
      <c r="C1063" s="58"/>
      <c r="D1063" s="58" t="s">
        <v>2621</v>
      </c>
      <c r="E1063" s="65" t="s">
        <v>3352</v>
      </c>
      <c r="F1063" s="58" t="s">
        <v>117</v>
      </c>
      <c r="G1063" s="58"/>
      <c r="H1063" s="58"/>
      <c r="I1063" s="58"/>
      <c r="J1063" s="61"/>
      <c r="K1063" s="58"/>
      <c r="L1063" s="58"/>
      <c r="M1063" s="58"/>
      <c r="N1063" s="58"/>
      <c r="O1063" s="58"/>
      <c r="P1063" s="58"/>
      <c r="Q1063" s="58"/>
      <c r="R1063" s="58"/>
      <c r="S1063" s="58"/>
      <c r="T1063" s="58"/>
      <c r="U1063" s="58"/>
      <c r="V1063" s="58"/>
      <c r="W1063" s="58"/>
      <c r="X1063" s="58"/>
      <c r="Y1063" s="58"/>
      <c r="Z1063" s="58"/>
    </row>
    <row r="1064" spans="1:26" ht="15" x14ac:dyDescent="0.25">
      <c r="A1064" s="58"/>
      <c r="B1064" s="58"/>
      <c r="C1064" s="58"/>
      <c r="D1064" s="58" t="s">
        <v>3349</v>
      </c>
      <c r="E1064" s="58"/>
      <c r="F1064" s="58" t="s">
        <v>117</v>
      </c>
      <c r="G1064" s="58"/>
      <c r="H1064" s="58"/>
      <c r="I1064" s="58"/>
      <c r="J1064" s="61"/>
      <c r="K1064" s="58"/>
      <c r="L1064" s="58"/>
      <c r="M1064" s="58"/>
      <c r="N1064" s="58"/>
      <c r="O1064" s="58"/>
      <c r="P1064" s="58"/>
      <c r="Q1064" s="58"/>
      <c r="R1064" s="58"/>
      <c r="S1064" s="58"/>
      <c r="T1064" s="58"/>
      <c r="U1064" s="58"/>
      <c r="V1064" s="58"/>
      <c r="W1064" s="58"/>
      <c r="X1064" s="58"/>
      <c r="Y1064" s="58"/>
      <c r="Z1064" s="58"/>
    </row>
    <row r="1065" spans="1:26" ht="15" x14ac:dyDescent="0.25">
      <c r="A1065" s="58"/>
      <c r="B1065" s="58"/>
      <c r="C1065" s="58"/>
      <c r="D1065" s="58" t="s">
        <v>3350</v>
      </c>
      <c r="E1065" s="58"/>
      <c r="F1065" s="58" t="s">
        <v>117</v>
      </c>
      <c r="G1065" s="58"/>
      <c r="H1065" s="58"/>
      <c r="I1065" s="58"/>
      <c r="J1065" s="61"/>
      <c r="K1065" s="58"/>
      <c r="L1065" s="58"/>
      <c r="M1065" s="58"/>
      <c r="N1065" s="58"/>
      <c r="O1065" s="58"/>
      <c r="P1065" s="58"/>
      <c r="Q1065" s="58"/>
      <c r="R1065" s="58"/>
      <c r="S1065" s="58"/>
      <c r="T1065" s="58"/>
      <c r="U1065" s="58"/>
      <c r="V1065" s="58"/>
      <c r="W1065" s="58"/>
      <c r="X1065" s="58"/>
      <c r="Y1065" s="58"/>
      <c r="Z1065" s="58"/>
    </row>
    <row r="1066" spans="1:26" ht="15" x14ac:dyDescent="0.25">
      <c r="A1066" s="58"/>
      <c r="B1066" s="58"/>
      <c r="C1066" s="58"/>
      <c r="D1066" s="58" t="s">
        <v>3351</v>
      </c>
      <c r="E1066" s="58"/>
      <c r="F1066" s="58" t="s">
        <v>117</v>
      </c>
      <c r="G1066" s="58"/>
      <c r="H1066" s="58"/>
      <c r="I1066" s="58"/>
      <c r="J1066" s="61"/>
      <c r="K1066" s="58"/>
      <c r="L1066" s="58"/>
      <c r="M1066" s="58"/>
      <c r="N1066" s="58"/>
      <c r="O1066" s="58"/>
      <c r="P1066" s="58"/>
      <c r="Q1066" s="58"/>
      <c r="R1066" s="58"/>
      <c r="S1066" s="58"/>
      <c r="T1066" s="58"/>
      <c r="U1066" s="58"/>
      <c r="V1066" s="58"/>
      <c r="W1066" s="58"/>
      <c r="X1066" s="58"/>
      <c r="Y1066" s="58"/>
      <c r="Z1066" s="58"/>
    </row>
    <row r="1067" spans="1:26" ht="15" x14ac:dyDescent="0.25">
      <c r="A1067" s="58"/>
      <c r="B1067" s="58"/>
      <c r="C1067" s="58"/>
      <c r="D1067" s="58"/>
      <c r="E1067" s="58"/>
      <c r="F1067" s="58"/>
      <c r="G1067" s="58"/>
      <c r="H1067" s="58"/>
      <c r="I1067" s="58"/>
      <c r="J1067" s="61"/>
      <c r="K1067" s="58"/>
      <c r="L1067" s="58"/>
      <c r="M1067" s="58"/>
      <c r="N1067" s="58"/>
      <c r="O1067" s="58"/>
      <c r="P1067" s="58"/>
      <c r="Q1067" s="58"/>
      <c r="R1067" s="58"/>
      <c r="S1067" s="58"/>
      <c r="T1067" s="58"/>
      <c r="U1067" s="58"/>
      <c r="V1067" s="58"/>
      <c r="W1067" s="58"/>
      <c r="X1067" s="58"/>
      <c r="Y1067" s="58"/>
      <c r="Z1067" s="58"/>
    </row>
    <row r="1068" spans="1:26" ht="15" x14ac:dyDescent="0.25">
      <c r="A1068" s="58"/>
      <c r="B1068" s="58"/>
      <c r="C1068" s="58"/>
      <c r="D1068" s="58" t="s">
        <v>3353</v>
      </c>
      <c r="E1068" s="65" t="s">
        <v>720</v>
      </c>
      <c r="F1068" s="58"/>
      <c r="G1068" s="58"/>
      <c r="H1068" s="58"/>
      <c r="I1068" s="58"/>
      <c r="J1068" s="61"/>
      <c r="K1068" s="58"/>
      <c r="L1068" s="58"/>
      <c r="M1068" s="58"/>
      <c r="N1068" s="58"/>
      <c r="O1068" s="58"/>
      <c r="P1068" s="58"/>
      <c r="Q1068" s="58"/>
      <c r="R1068" s="58"/>
      <c r="S1068" s="58"/>
      <c r="T1068" s="58"/>
      <c r="U1068" s="58"/>
      <c r="V1068" s="58"/>
      <c r="W1068" s="58"/>
      <c r="X1068" s="58"/>
      <c r="Y1068" s="58"/>
      <c r="Z1068" s="58"/>
    </row>
    <row r="1069" spans="1:26" ht="15" x14ac:dyDescent="0.25">
      <c r="A1069" s="58"/>
      <c r="B1069" s="58"/>
      <c r="C1069" s="58"/>
      <c r="D1069" s="58" t="s">
        <v>3354</v>
      </c>
      <c r="E1069" s="65"/>
      <c r="F1069" s="58"/>
      <c r="G1069" s="58"/>
      <c r="H1069" s="58"/>
      <c r="I1069" s="58"/>
      <c r="J1069" s="61"/>
      <c r="K1069" s="58"/>
      <c r="L1069" s="58"/>
      <c r="M1069" s="58"/>
      <c r="N1069" s="58"/>
      <c r="O1069" s="58"/>
      <c r="P1069" s="58"/>
      <c r="Q1069" s="58"/>
      <c r="R1069" s="58"/>
      <c r="S1069" s="58"/>
      <c r="T1069" s="58"/>
      <c r="U1069" s="58"/>
      <c r="V1069" s="58"/>
      <c r="W1069" s="58"/>
      <c r="X1069" s="58"/>
      <c r="Y1069" s="58"/>
      <c r="Z1069" s="58"/>
    </row>
    <row r="1070" spans="1:26" ht="15" x14ac:dyDescent="0.25">
      <c r="A1070" s="58"/>
      <c r="B1070" s="58"/>
      <c r="C1070" s="58"/>
      <c r="D1070" s="58"/>
      <c r="E1070" s="64"/>
      <c r="F1070" s="58"/>
      <c r="G1070" s="58"/>
      <c r="H1070" s="58"/>
      <c r="I1070" s="58"/>
      <c r="J1070" s="61"/>
      <c r="K1070" s="58"/>
      <c r="L1070" s="58"/>
      <c r="M1070" s="58"/>
      <c r="N1070" s="58"/>
      <c r="O1070" s="58"/>
      <c r="P1070" s="58"/>
      <c r="Q1070" s="58"/>
      <c r="R1070" s="58"/>
      <c r="S1070" s="58"/>
      <c r="T1070" s="58"/>
      <c r="U1070" s="58"/>
      <c r="V1070" s="58"/>
      <c r="W1070" s="58"/>
      <c r="X1070" s="58"/>
      <c r="Y1070" s="58"/>
      <c r="Z1070" s="58"/>
    </row>
    <row r="1071" spans="1:26" ht="15" x14ac:dyDescent="0.25">
      <c r="A1071" s="58"/>
      <c r="B1071" s="58"/>
      <c r="C1071" s="58"/>
      <c r="D1071" s="58" t="s">
        <v>2503</v>
      </c>
      <c r="E1071" s="65" t="s">
        <v>2494</v>
      </c>
      <c r="F1071" s="58" t="s">
        <v>117</v>
      </c>
      <c r="G1071" s="58"/>
      <c r="H1071" s="58"/>
      <c r="I1071" s="58"/>
      <c r="J1071" s="61"/>
      <c r="K1071" s="58"/>
      <c r="L1071" s="58"/>
      <c r="M1071" s="58"/>
      <c r="N1071" s="58"/>
      <c r="O1071" s="58"/>
      <c r="P1071" s="58"/>
      <c r="Q1071" s="58"/>
      <c r="R1071" s="58"/>
      <c r="S1071" s="58"/>
      <c r="T1071" s="58"/>
      <c r="U1071" s="58"/>
      <c r="V1071" s="58"/>
      <c r="W1071" s="58"/>
      <c r="X1071" s="58"/>
      <c r="Y1071" s="58"/>
      <c r="Z1071" s="58"/>
    </row>
    <row r="1072" spans="1:26" ht="15" x14ac:dyDescent="0.25">
      <c r="A1072" s="58"/>
      <c r="B1072" s="58"/>
      <c r="C1072" s="58"/>
      <c r="D1072" s="58" t="s">
        <v>2504</v>
      </c>
      <c r="E1072" s="58"/>
      <c r="F1072" s="58" t="s">
        <v>117</v>
      </c>
      <c r="G1072" s="58"/>
      <c r="H1072" s="58"/>
      <c r="I1072" s="58"/>
      <c r="J1072" s="61"/>
      <c r="K1072" s="58"/>
      <c r="L1072" s="58"/>
      <c r="M1072" s="58"/>
      <c r="N1072" s="58"/>
      <c r="O1072" s="58"/>
      <c r="P1072" s="58"/>
      <c r="Q1072" s="58"/>
      <c r="R1072" s="58"/>
      <c r="S1072" s="58"/>
      <c r="T1072" s="58"/>
      <c r="U1072" s="58"/>
      <c r="V1072" s="58"/>
      <c r="W1072" s="58"/>
      <c r="X1072" s="58"/>
      <c r="Y1072" s="58"/>
      <c r="Z1072" s="58"/>
    </row>
    <row r="1073" spans="1:26" ht="15" x14ac:dyDescent="0.25">
      <c r="A1073" s="58"/>
      <c r="B1073" s="58"/>
      <c r="C1073" s="58"/>
      <c r="D1073" s="58" t="s">
        <v>2505</v>
      </c>
      <c r="E1073" s="58"/>
      <c r="F1073" s="58" t="s">
        <v>117</v>
      </c>
      <c r="G1073" s="58"/>
      <c r="H1073" s="58"/>
      <c r="I1073" s="58"/>
      <c r="J1073" s="61"/>
      <c r="K1073" s="58"/>
      <c r="L1073" s="58"/>
      <c r="M1073" s="58"/>
      <c r="N1073" s="58"/>
      <c r="O1073" s="58"/>
      <c r="P1073" s="58"/>
      <c r="Q1073" s="58"/>
      <c r="R1073" s="58"/>
      <c r="S1073" s="58"/>
      <c r="T1073" s="58"/>
      <c r="U1073" s="58"/>
      <c r="V1073" s="58"/>
      <c r="W1073" s="58"/>
      <c r="X1073" s="58"/>
      <c r="Y1073" s="58"/>
      <c r="Z1073" s="58"/>
    </row>
    <row r="1074" spans="1:26" ht="15" x14ac:dyDescent="0.25">
      <c r="A1074" s="58"/>
      <c r="B1074" s="58"/>
      <c r="C1074" s="58"/>
      <c r="D1074" s="58" t="s">
        <v>2506</v>
      </c>
      <c r="E1074" s="58"/>
      <c r="F1074" s="58" t="s">
        <v>117</v>
      </c>
      <c r="G1074" s="58"/>
      <c r="H1074" s="58"/>
      <c r="I1074" s="58"/>
      <c r="J1074" s="61"/>
      <c r="K1074" s="58"/>
      <c r="L1074" s="58"/>
      <c r="M1074" s="58"/>
      <c r="N1074" s="58"/>
      <c r="O1074" s="58"/>
      <c r="P1074" s="58"/>
      <c r="Q1074" s="58"/>
      <c r="R1074" s="58"/>
      <c r="S1074" s="58"/>
      <c r="T1074" s="58"/>
      <c r="U1074" s="58"/>
      <c r="V1074" s="58"/>
      <c r="W1074" s="58"/>
      <c r="X1074" s="58"/>
      <c r="Y1074" s="58"/>
      <c r="Z1074" s="58"/>
    </row>
    <row r="1075" spans="1:26" ht="15" x14ac:dyDescent="0.25">
      <c r="A1075" s="58"/>
      <c r="B1075" s="58"/>
      <c r="C1075" s="58"/>
      <c r="D1075" s="58" t="s">
        <v>2507</v>
      </c>
      <c r="E1075" s="58"/>
      <c r="F1075" s="58" t="s">
        <v>117</v>
      </c>
      <c r="G1075" s="58"/>
      <c r="H1075" s="58"/>
      <c r="I1075" s="58"/>
      <c r="J1075" s="61"/>
      <c r="K1075" s="58"/>
      <c r="L1075" s="58"/>
      <c r="M1075" s="58"/>
      <c r="N1075" s="58"/>
      <c r="O1075" s="58"/>
      <c r="P1075" s="58"/>
      <c r="Q1075" s="58"/>
      <c r="R1075" s="58"/>
      <c r="S1075" s="58"/>
      <c r="T1075" s="58"/>
      <c r="U1075" s="58"/>
      <c r="V1075" s="58"/>
      <c r="W1075" s="58"/>
      <c r="X1075" s="58"/>
      <c r="Y1075" s="58"/>
      <c r="Z1075" s="58"/>
    </row>
    <row r="1076" spans="1:26" ht="15" x14ac:dyDescent="0.25">
      <c r="A1076" s="58"/>
      <c r="B1076" s="58"/>
      <c r="C1076" s="58"/>
      <c r="D1076" s="58" t="s">
        <v>329</v>
      </c>
      <c r="E1076" s="58"/>
      <c r="F1076" s="58" t="s">
        <v>117</v>
      </c>
      <c r="G1076" s="58"/>
      <c r="H1076" s="58"/>
      <c r="I1076" s="58"/>
      <c r="J1076" s="61"/>
      <c r="K1076" s="58"/>
      <c r="L1076" s="58"/>
      <c r="M1076" s="58"/>
      <c r="N1076" s="58"/>
      <c r="O1076" s="58"/>
      <c r="P1076" s="58"/>
      <c r="Q1076" s="58"/>
      <c r="R1076" s="58"/>
      <c r="S1076" s="58"/>
      <c r="T1076" s="58"/>
      <c r="U1076" s="58"/>
      <c r="V1076" s="58"/>
      <c r="W1076" s="58"/>
      <c r="X1076" s="58"/>
      <c r="Y1076" s="58"/>
      <c r="Z1076" s="58"/>
    </row>
    <row r="1077" spans="1:26" ht="15" x14ac:dyDescent="0.25">
      <c r="A1077" s="58"/>
      <c r="B1077" s="58"/>
      <c r="C1077" s="58"/>
      <c r="D1077" s="58" t="s">
        <v>2508</v>
      </c>
      <c r="E1077" s="58"/>
      <c r="F1077" s="58" t="s">
        <v>117</v>
      </c>
      <c r="G1077" s="58"/>
      <c r="H1077" s="58"/>
      <c r="I1077" s="58"/>
      <c r="J1077" s="61"/>
      <c r="K1077" s="58"/>
      <c r="L1077" s="58"/>
      <c r="M1077" s="58"/>
      <c r="N1077" s="58"/>
      <c r="O1077" s="58"/>
      <c r="P1077" s="58"/>
      <c r="Q1077" s="58"/>
      <c r="R1077" s="58"/>
      <c r="S1077" s="58"/>
      <c r="T1077" s="58"/>
      <c r="U1077" s="58"/>
      <c r="V1077" s="58"/>
      <c r="W1077" s="58"/>
      <c r="X1077" s="58"/>
      <c r="Y1077" s="58"/>
      <c r="Z1077" s="58"/>
    </row>
    <row r="1078" spans="1:26" ht="15" x14ac:dyDescent="0.25">
      <c r="A1078" s="58"/>
      <c r="B1078" s="58"/>
      <c r="C1078" s="58"/>
      <c r="D1078" s="58" t="s">
        <v>2497</v>
      </c>
      <c r="E1078" s="58"/>
      <c r="F1078" s="58" t="s">
        <v>117</v>
      </c>
      <c r="G1078" s="58"/>
      <c r="H1078" s="58"/>
      <c r="I1078" s="58"/>
      <c r="J1078" s="61"/>
      <c r="K1078" s="58"/>
      <c r="L1078" s="58"/>
      <c r="M1078" s="58"/>
      <c r="N1078" s="58"/>
      <c r="O1078" s="58"/>
      <c r="P1078" s="58"/>
      <c r="Q1078" s="58"/>
      <c r="R1078" s="58"/>
      <c r="S1078" s="58"/>
      <c r="T1078" s="58"/>
      <c r="U1078" s="58"/>
      <c r="V1078" s="58"/>
      <c r="W1078" s="58"/>
      <c r="X1078" s="58"/>
      <c r="Y1078" s="58"/>
      <c r="Z1078" s="58"/>
    </row>
    <row r="1079" spans="1:26" ht="15" x14ac:dyDescent="0.25">
      <c r="A1079" s="58"/>
      <c r="B1079" s="58"/>
      <c r="C1079" s="58"/>
      <c r="D1079" s="58"/>
      <c r="E1079" s="58"/>
      <c r="F1079" s="58"/>
      <c r="G1079" s="58"/>
      <c r="H1079" s="58"/>
      <c r="I1079" s="58"/>
      <c r="J1079" s="61"/>
      <c r="K1079" s="58"/>
      <c r="L1079" s="58"/>
      <c r="M1079" s="58"/>
      <c r="N1079" s="58"/>
      <c r="O1079" s="58"/>
      <c r="P1079" s="58"/>
      <c r="Q1079" s="58"/>
      <c r="R1079" s="58"/>
      <c r="S1079" s="58"/>
      <c r="T1079" s="58"/>
      <c r="U1079" s="58"/>
      <c r="V1079" s="58"/>
      <c r="W1079" s="58"/>
      <c r="X1079" s="58"/>
      <c r="Y1079" s="58"/>
      <c r="Z1079" s="58"/>
    </row>
    <row r="1080" spans="1:26" ht="15" x14ac:dyDescent="0.25">
      <c r="A1080" s="58"/>
      <c r="B1080" s="58"/>
      <c r="C1080" s="58"/>
      <c r="D1080" s="58" t="s">
        <v>3347</v>
      </c>
      <c r="E1080" s="65" t="s">
        <v>3355</v>
      </c>
      <c r="F1080" s="58" t="s">
        <v>117</v>
      </c>
      <c r="G1080" s="58"/>
      <c r="H1080" s="58"/>
      <c r="I1080" s="58"/>
      <c r="J1080" s="61"/>
      <c r="K1080" s="58"/>
      <c r="L1080" s="58"/>
      <c r="M1080" s="58"/>
      <c r="N1080" s="58"/>
      <c r="O1080" s="58"/>
      <c r="P1080" s="58"/>
      <c r="Q1080" s="58"/>
      <c r="R1080" s="58"/>
      <c r="S1080" s="58"/>
      <c r="T1080" s="58"/>
      <c r="U1080" s="58"/>
      <c r="V1080" s="58"/>
      <c r="W1080" s="58"/>
      <c r="X1080" s="58"/>
      <c r="Y1080" s="58"/>
      <c r="Z1080" s="58"/>
    </row>
    <row r="1081" spans="1:26" ht="15" x14ac:dyDescent="0.25">
      <c r="A1081" s="58"/>
      <c r="B1081" s="58"/>
      <c r="C1081" s="58"/>
      <c r="D1081" s="58" t="s">
        <v>2621</v>
      </c>
      <c r="E1081" s="58"/>
      <c r="F1081" s="58" t="s">
        <v>117</v>
      </c>
      <c r="G1081" s="58"/>
      <c r="H1081" s="58"/>
      <c r="I1081" s="58"/>
      <c r="J1081" s="61"/>
      <c r="K1081" s="58"/>
      <c r="L1081" s="58"/>
      <c r="M1081" s="58"/>
      <c r="N1081" s="58"/>
      <c r="O1081" s="58"/>
      <c r="P1081" s="58"/>
      <c r="Q1081" s="58"/>
      <c r="R1081" s="58"/>
      <c r="S1081" s="58"/>
      <c r="T1081" s="58"/>
      <c r="U1081" s="58"/>
      <c r="V1081" s="58"/>
      <c r="W1081" s="58"/>
      <c r="X1081" s="58"/>
      <c r="Y1081" s="58"/>
      <c r="Z1081" s="58"/>
    </row>
    <row r="1082" spans="1:26" ht="15" x14ac:dyDescent="0.25">
      <c r="A1082" s="58"/>
      <c r="B1082" s="58"/>
      <c r="C1082" s="58"/>
      <c r="D1082" s="58" t="s">
        <v>3349</v>
      </c>
      <c r="E1082" s="58"/>
      <c r="F1082" s="58" t="s">
        <v>117</v>
      </c>
      <c r="G1082" s="58"/>
      <c r="H1082" s="58"/>
      <c r="I1082" s="58"/>
      <c r="J1082" s="61"/>
      <c r="K1082" s="58"/>
      <c r="L1082" s="58"/>
      <c r="M1082" s="58"/>
      <c r="N1082" s="58"/>
      <c r="O1082" s="58"/>
      <c r="P1082" s="58"/>
      <c r="Q1082" s="58"/>
      <c r="R1082" s="58"/>
      <c r="S1082" s="58"/>
      <c r="T1082" s="58"/>
      <c r="U1082" s="58"/>
      <c r="V1082" s="58"/>
      <c r="W1082" s="58"/>
      <c r="X1082" s="58"/>
      <c r="Y1082" s="58"/>
      <c r="Z1082" s="58"/>
    </row>
    <row r="1083" spans="1:26" ht="15" x14ac:dyDescent="0.25">
      <c r="A1083" s="58"/>
      <c r="B1083" s="58"/>
      <c r="C1083" s="58"/>
      <c r="D1083" s="58" t="s">
        <v>3350</v>
      </c>
      <c r="E1083" s="58"/>
      <c r="F1083" s="58" t="s">
        <v>117</v>
      </c>
      <c r="G1083" s="58"/>
      <c r="H1083" s="58"/>
      <c r="I1083" s="58"/>
      <c r="J1083" s="61"/>
      <c r="K1083" s="58"/>
      <c r="L1083" s="58"/>
      <c r="M1083" s="58"/>
      <c r="N1083" s="58"/>
      <c r="O1083" s="58"/>
      <c r="P1083" s="58"/>
      <c r="Q1083" s="58"/>
      <c r="R1083" s="58"/>
      <c r="S1083" s="58"/>
      <c r="T1083" s="58"/>
      <c r="U1083" s="58"/>
      <c r="V1083" s="58"/>
      <c r="W1083" s="58"/>
      <c r="X1083" s="58"/>
      <c r="Y1083" s="58"/>
      <c r="Z1083" s="58"/>
    </row>
    <row r="1084" spans="1:26" ht="15" x14ac:dyDescent="0.25">
      <c r="A1084" s="58"/>
      <c r="B1084" s="58"/>
      <c r="C1084" s="58"/>
      <c r="D1084" s="58" t="s">
        <v>3351</v>
      </c>
      <c r="E1084" s="58"/>
      <c r="F1084" s="58" t="s">
        <v>117</v>
      </c>
      <c r="G1084" s="58"/>
      <c r="H1084" s="58"/>
      <c r="I1084" s="58"/>
      <c r="J1084" s="61"/>
      <c r="K1084" s="58"/>
      <c r="L1084" s="58"/>
      <c r="M1084" s="58"/>
      <c r="N1084" s="58"/>
      <c r="O1084" s="58"/>
      <c r="P1084" s="58"/>
      <c r="Q1084" s="58"/>
      <c r="R1084" s="58"/>
      <c r="S1084" s="58"/>
      <c r="T1084" s="58"/>
      <c r="U1084" s="58"/>
      <c r="V1084" s="58"/>
      <c r="W1084" s="58"/>
      <c r="X1084" s="58"/>
      <c r="Y1084" s="58"/>
      <c r="Z1084" s="58"/>
    </row>
    <row r="1085" spans="1:26" ht="15" x14ac:dyDescent="0.25">
      <c r="A1085" s="58"/>
      <c r="B1085" s="58"/>
      <c r="C1085" s="58"/>
      <c r="D1085" s="58"/>
      <c r="E1085" s="58"/>
      <c r="F1085" s="58"/>
      <c r="G1085" s="58"/>
      <c r="H1085" s="58"/>
      <c r="I1085" s="58"/>
      <c r="J1085" s="61"/>
      <c r="K1085" s="58"/>
      <c r="L1085" s="58"/>
      <c r="M1085" s="58"/>
      <c r="N1085" s="58"/>
      <c r="O1085" s="58"/>
      <c r="P1085" s="58"/>
      <c r="Q1085" s="58"/>
      <c r="R1085" s="58"/>
      <c r="S1085" s="58"/>
      <c r="T1085" s="58"/>
      <c r="U1085" s="58"/>
      <c r="V1085" s="58"/>
      <c r="W1085" s="58"/>
      <c r="X1085" s="58"/>
      <c r="Y1085" s="58"/>
      <c r="Z1085" s="58"/>
    </row>
    <row r="1086" spans="1:26" ht="15" x14ac:dyDescent="0.25">
      <c r="A1086" s="58"/>
      <c r="B1086" s="58"/>
      <c r="C1086" s="58"/>
      <c r="D1086" s="58" t="s">
        <v>2621</v>
      </c>
      <c r="E1086" s="64" t="s">
        <v>3356</v>
      </c>
      <c r="F1086" s="58" t="s">
        <v>117</v>
      </c>
      <c r="G1086" s="58"/>
      <c r="H1086" s="58"/>
      <c r="I1086" s="58"/>
      <c r="J1086" s="61"/>
      <c r="K1086" s="58"/>
      <c r="L1086" s="58"/>
      <c r="M1086" s="58"/>
      <c r="N1086" s="58"/>
      <c r="O1086" s="58"/>
      <c r="P1086" s="58"/>
      <c r="Q1086" s="58"/>
      <c r="R1086" s="58"/>
      <c r="S1086" s="58"/>
      <c r="T1086" s="58"/>
      <c r="U1086" s="58"/>
      <c r="V1086" s="58"/>
      <c r="W1086" s="58"/>
      <c r="X1086" s="58"/>
      <c r="Y1086" s="58"/>
      <c r="Z1086" s="58"/>
    </row>
    <row r="1087" spans="1:26" ht="15" x14ac:dyDescent="0.25">
      <c r="A1087" s="58"/>
      <c r="B1087" s="58"/>
      <c r="C1087" s="58"/>
      <c r="D1087" s="58" t="s">
        <v>3349</v>
      </c>
      <c r="E1087" s="58"/>
      <c r="F1087" s="58" t="s">
        <v>117</v>
      </c>
      <c r="G1087" s="58"/>
      <c r="H1087" s="58"/>
      <c r="I1087" s="58"/>
      <c r="J1087" s="61"/>
      <c r="K1087" s="58"/>
      <c r="L1087" s="58"/>
      <c r="M1087" s="58"/>
      <c r="N1087" s="58"/>
      <c r="O1087" s="58"/>
      <c r="P1087" s="58"/>
      <c r="Q1087" s="58"/>
      <c r="R1087" s="58"/>
      <c r="S1087" s="58"/>
      <c r="T1087" s="58"/>
      <c r="U1087" s="58"/>
      <c r="V1087" s="58"/>
      <c r="W1087" s="58"/>
      <c r="X1087" s="58"/>
      <c r="Y1087" s="58"/>
      <c r="Z1087" s="58"/>
    </row>
    <row r="1088" spans="1:26" ht="15" x14ac:dyDescent="0.25">
      <c r="A1088" s="58"/>
      <c r="B1088" s="58"/>
      <c r="C1088" s="58"/>
      <c r="D1088" s="58" t="s">
        <v>3350</v>
      </c>
      <c r="E1088" s="58"/>
      <c r="F1088" s="58" t="s">
        <v>117</v>
      </c>
      <c r="G1088" s="58"/>
      <c r="H1088" s="58"/>
      <c r="I1088" s="58"/>
      <c r="J1088" s="61"/>
      <c r="K1088" s="58"/>
      <c r="L1088" s="58"/>
      <c r="M1088" s="58"/>
      <c r="N1088" s="58"/>
      <c r="O1088" s="58"/>
      <c r="P1088" s="58"/>
      <c r="Q1088" s="58"/>
      <c r="R1088" s="58"/>
      <c r="S1088" s="58"/>
      <c r="T1088" s="58"/>
      <c r="U1088" s="58"/>
      <c r="V1088" s="58"/>
      <c r="W1088" s="58"/>
      <c r="X1088" s="58"/>
      <c r="Y1088" s="58"/>
      <c r="Z1088" s="58"/>
    </row>
    <row r="1089" spans="1:26" ht="15" x14ac:dyDescent="0.25">
      <c r="A1089" s="58"/>
      <c r="B1089" s="58"/>
      <c r="C1089" s="58"/>
      <c r="D1089" s="58" t="s">
        <v>3351</v>
      </c>
      <c r="E1089" s="58"/>
      <c r="F1089" s="58" t="s">
        <v>117</v>
      </c>
      <c r="G1089" s="58"/>
      <c r="H1089" s="58"/>
      <c r="I1089" s="58"/>
      <c r="J1089" s="61"/>
      <c r="K1089" s="58"/>
      <c r="L1089" s="58"/>
      <c r="M1089" s="58"/>
      <c r="N1089" s="58"/>
      <c r="O1089" s="58"/>
      <c r="P1089" s="58"/>
      <c r="Q1089" s="58"/>
      <c r="R1089" s="58"/>
      <c r="S1089" s="58"/>
      <c r="T1089" s="58"/>
      <c r="U1089" s="58"/>
      <c r="V1089" s="58"/>
      <c r="W1089" s="58"/>
      <c r="X1089" s="58"/>
      <c r="Y1089" s="58"/>
      <c r="Z1089" s="58"/>
    </row>
    <row r="1090" spans="1:26" ht="15" x14ac:dyDescent="0.25">
      <c r="A1090" s="58"/>
      <c r="B1090" s="58"/>
      <c r="C1090" s="58"/>
      <c r="D1090" s="58"/>
      <c r="E1090" s="58"/>
      <c r="F1090" s="58"/>
      <c r="G1090" s="58"/>
      <c r="H1090" s="58"/>
      <c r="I1090" s="58"/>
      <c r="J1090" s="61"/>
      <c r="K1090" s="58"/>
      <c r="L1090" s="58"/>
      <c r="M1090" s="58"/>
      <c r="N1090" s="58"/>
      <c r="O1090" s="58"/>
      <c r="P1090" s="58"/>
      <c r="Q1090" s="58"/>
      <c r="R1090" s="58"/>
      <c r="S1090" s="58"/>
      <c r="T1090" s="58"/>
      <c r="U1090" s="58"/>
      <c r="V1090" s="58"/>
      <c r="W1090" s="58"/>
      <c r="X1090" s="58"/>
      <c r="Y1090" s="58"/>
      <c r="Z1090" s="58"/>
    </row>
    <row r="1091" spans="1:26" ht="15" x14ac:dyDescent="0.25">
      <c r="A1091" s="58"/>
      <c r="B1091" s="58"/>
      <c r="C1091" s="58"/>
      <c r="D1091" s="58"/>
      <c r="E1091" s="58"/>
      <c r="F1091" s="58"/>
      <c r="G1091" s="58"/>
      <c r="H1091" s="58"/>
      <c r="I1091" s="58"/>
      <c r="J1091" s="61"/>
      <c r="K1091" s="58"/>
      <c r="L1091" s="58"/>
      <c r="M1091" s="58"/>
      <c r="N1091" s="58"/>
      <c r="O1091" s="58"/>
      <c r="P1091" s="58"/>
      <c r="Q1091" s="58"/>
      <c r="R1091" s="58"/>
      <c r="S1091" s="58"/>
      <c r="T1091" s="58"/>
      <c r="U1091" s="58"/>
      <c r="V1091" s="58"/>
      <c r="W1091" s="58"/>
      <c r="X1091" s="58"/>
      <c r="Y1091" s="58"/>
      <c r="Z1091" s="58"/>
    </row>
    <row r="1092" spans="1:26" ht="15" x14ac:dyDescent="0.25">
      <c r="A1092" s="58"/>
      <c r="B1092" s="59" t="s">
        <v>3357</v>
      </c>
      <c r="C1092" s="59"/>
      <c r="D1092" s="59"/>
      <c r="E1092" s="59"/>
      <c r="F1092" s="59"/>
      <c r="G1092" s="59"/>
      <c r="H1092" s="59"/>
      <c r="I1092" s="59"/>
      <c r="J1092" s="60"/>
      <c r="K1092" s="59"/>
      <c r="L1092" s="59"/>
      <c r="M1092" s="58"/>
      <c r="N1092" s="58"/>
      <c r="O1092" s="58"/>
      <c r="P1092" s="58"/>
      <c r="Q1092" s="58"/>
      <c r="R1092" s="58"/>
      <c r="S1092" s="58"/>
      <c r="T1092" s="58"/>
      <c r="U1092" s="58"/>
      <c r="V1092" s="58"/>
      <c r="W1092" s="58"/>
      <c r="X1092" s="58"/>
      <c r="Y1092" s="58"/>
      <c r="Z1092" s="58"/>
    </row>
    <row r="1093" spans="1:26" ht="15" x14ac:dyDescent="0.25">
      <c r="A1093" s="58"/>
      <c r="B1093" s="58"/>
      <c r="C1093" s="58"/>
      <c r="D1093" s="58" t="s">
        <v>2501</v>
      </c>
      <c r="E1093" s="64" t="s">
        <v>2502</v>
      </c>
      <c r="F1093" s="58" t="s">
        <v>117</v>
      </c>
      <c r="G1093" s="58"/>
      <c r="H1093" s="58"/>
      <c r="I1093" s="58"/>
      <c r="J1093" s="61"/>
      <c r="K1093" s="58"/>
      <c r="L1093" s="58"/>
      <c r="M1093" s="58"/>
      <c r="N1093" s="58"/>
      <c r="O1093" s="58"/>
      <c r="P1093" s="58"/>
      <c r="Q1093" s="58"/>
      <c r="R1093" s="58"/>
      <c r="S1093" s="58"/>
      <c r="T1093" s="58"/>
      <c r="U1093" s="58"/>
      <c r="V1093" s="58"/>
      <c r="W1093" s="58"/>
      <c r="X1093" s="58"/>
      <c r="Y1093" s="58"/>
      <c r="Z1093" s="58"/>
    </row>
    <row r="1094" spans="1:26" ht="15" x14ac:dyDescent="0.25">
      <c r="A1094" s="58"/>
      <c r="B1094" s="58"/>
      <c r="C1094" s="58"/>
      <c r="D1094" s="58"/>
      <c r="E1094" s="64"/>
      <c r="F1094" s="58"/>
      <c r="G1094" s="58"/>
      <c r="H1094" s="58"/>
      <c r="I1094" s="58"/>
      <c r="J1094" s="61"/>
      <c r="K1094" s="58"/>
      <c r="L1094" s="58"/>
      <c r="M1094" s="58"/>
      <c r="N1094" s="58"/>
      <c r="O1094" s="58"/>
      <c r="P1094" s="58"/>
      <c r="Q1094" s="58"/>
      <c r="R1094" s="58"/>
      <c r="S1094" s="58"/>
      <c r="T1094" s="58"/>
      <c r="U1094" s="58"/>
      <c r="V1094" s="58"/>
      <c r="W1094" s="58"/>
      <c r="X1094" s="58"/>
      <c r="Y1094" s="58"/>
      <c r="Z1094" s="58"/>
    </row>
    <row r="1095" spans="1:26" ht="15" x14ac:dyDescent="0.25">
      <c r="A1095" s="58"/>
      <c r="B1095" s="58"/>
      <c r="C1095" s="58"/>
      <c r="D1095" s="58" t="s">
        <v>2503</v>
      </c>
      <c r="E1095" s="65" t="s">
        <v>2494</v>
      </c>
      <c r="F1095" s="58" t="s">
        <v>117</v>
      </c>
      <c r="G1095" s="58"/>
      <c r="H1095" s="58"/>
      <c r="I1095" s="58"/>
      <c r="J1095" s="61"/>
      <c r="K1095" s="58"/>
      <c r="L1095" s="58"/>
      <c r="M1095" s="58"/>
      <c r="N1095" s="58"/>
      <c r="O1095" s="58"/>
      <c r="P1095" s="58"/>
      <c r="Q1095" s="58"/>
      <c r="R1095" s="58"/>
      <c r="S1095" s="58"/>
      <c r="T1095" s="58"/>
      <c r="U1095" s="58"/>
      <c r="V1095" s="58"/>
      <c r="W1095" s="58"/>
      <c r="X1095" s="58"/>
      <c r="Y1095" s="58"/>
      <c r="Z1095" s="58"/>
    </row>
    <row r="1096" spans="1:26" ht="15" x14ac:dyDescent="0.25">
      <c r="A1096" s="58"/>
      <c r="B1096" s="58"/>
      <c r="C1096" s="58"/>
      <c r="D1096" s="58" t="s">
        <v>2504</v>
      </c>
      <c r="E1096" s="58"/>
      <c r="F1096" s="58" t="s">
        <v>117</v>
      </c>
      <c r="G1096" s="58"/>
      <c r="H1096" s="58"/>
      <c r="I1096" s="58"/>
      <c r="J1096" s="61"/>
      <c r="K1096" s="58"/>
      <c r="L1096" s="58"/>
      <c r="M1096" s="58"/>
      <c r="N1096" s="58"/>
      <c r="O1096" s="58"/>
      <c r="P1096" s="58"/>
      <c r="Q1096" s="58"/>
      <c r="R1096" s="58"/>
      <c r="S1096" s="58"/>
      <c r="T1096" s="58"/>
      <c r="U1096" s="58"/>
      <c r="V1096" s="58"/>
      <c r="W1096" s="58"/>
      <c r="X1096" s="58"/>
      <c r="Y1096" s="58"/>
      <c r="Z1096" s="58"/>
    </row>
    <row r="1097" spans="1:26" ht="15" x14ac:dyDescent="0.25">
      <c r="A1097" s="58"/>
      <c r="B1097" s="58"/>
      <c r="C1097" s="58"/>
      <c r="D1097" s="58" t="s">
        <v>2505</v>
      </c>
      <c r="E1097" s="58"/>
      <c r="F1097" s="58" t="s">
        <v>117</v>
      </c>
      <c r="G1097" s="58"/>
      <c r="H1097" s="58"/>
      <c r="I1097" s="58"/>
      <c r="J1097" s="61"/>
      <c r="K1097" s="58"/>
      <c r="L1097" s="58"/>
      <c r="M1097" s="58"/>
      <c r="N1097" s="58"/>
      <c r="O1097" s="58"/>
      <c r="P1097" s="58"/>
      <c r="Q1097" s="58"/>
      <c r="R1097" s="58"/>
      <c r="S1097" s="58"/>
      <c r="T1097" s="58"/>
      <c r="U1097" s="58"/>
      <c r="V1097" s="58"/>
      <c r="W1097" s="58"/>
      <c r="X1097" s="58"/>
      <c r="Y1097" s="58"/>
      <c r="Z1097" s="58"/>
    </row>
    <row r="1098" spans="1:26" ht="15" x14ac:dyDescent="0.25">
      <c r="A1098" s="58"/>
      <c r="B1098" s="58"/>
      <c r="C1098" s="58"/>
      <c r="D1098" s="58" t="s">
        <v>2506</v>
      </c>
      <c r="E1098" s="58"/>
      <c r="F1098" s="58" t="s">
        <v>117</v>
      </c>
      <c r="G1098" s="58"/>
      <c r="H1098" s="58"/>
      <c r="I1098" s="58"/>
      <c r="J1098" s="61"/>
      <c r="K1098" s="58"/>
      <c r="L1098" s="58"/>
      <c r="M1098" s="58"/>
      <c r="N1098" s="58"/>
      <c r="O1098" s="58"/>
      <c r="P1098" s="58"/>
      <c r="Q1098" s="58"/>
      <c r="R1098" s="58"/>
      <c r="S1098" s="58"/>
      <c r="T1098" s="58"/>
      <c r="U1098" s="58"/>
      <c r="V1098" s="58"/>
      <c r="W1098" s="58"/>
      <c r="X1098" s="58"/>
      <c r="Y1098" s="58"/>
      <c r="Z1098" s="58"/>
    </row>
    <row r="1099" spans="1:26" ht="15" x14ac:dyDescent="0.25">
      <c r="A1099" s="58"/>
      <c r="B1099" s="58"/>
      <c r="C1099" s="58"/>
      <c r="D1099" s="58" t="s">
        <v>2507</v>
      </c>
      <c r="E1099" s="58"/>
      <c r="F1099" s="58" t="s">
        <v>117</v>
      </c>
      <c r="G1099" s="58"/>
      <c r="H1099" s="58"/>
      <c r="I1099" s="58"/>
      <c r="J1099" s="61"/>
      <c r="K1099" s="58"/>
      <c r="L1099" s="58"/>
      <c r="M1099" s="58"/>
      <c r="N1099" s="58"/>
      <c r="O1099" s="58"/>
      <c r="P1099" s="58"/>
      <c r="Q1099" s="58"/>
      <c r="R1099" s="58"/>
      <c r="S1099" s="58"/>
      <c r="T1099" s="58"/>
      <c r="U1099" s="58"/>
      <c r="V1099" s="58"/>
      <c r="W1099" s="58"/>
      <c r="X1099" s="58"/>
      <c r="Y1099" s="58"/>
      <c r="Z1099" s="58"/>
    </row>
    <row r="1100" spans="1:26" ht="15" x14ac:dyDescent="0.25">
      <c r="A1100" s="58"/>
      <c r="B1100" s="58"/>
      <c r="C1100" s="58"/>
      <c r="D1100" s="58" t="s">
        <v>329</v>
      </c>
      <c r="E1100" s="58"/>
      <c r="F1100" s="58" t="s">
        <v>117</v>
      </c>
      <c r="G1100" s="58"/>
      <c r="H1100" s="58"/>
      <c r="I1100" s="58"/>
      <c r="J1100" s="61"/>
      <c r="K1100" s="58"/>
      <c r="L1100" s="58"/>
      <c r="M1100" s="58"/>
      <c r="N1100" s="58"/>
      <c r="O1100" s="58"/>
      <c r="P1100" s="58"/>
      <c r="Q1100" s="58"/>
      <c r="R1100" s="58"/>
      <c r="S1100" s="58"/>
      <c r="T1100" s="58"/>
      <c r="U1100" s="58"/>
      <c r="V1100" s="58"/>
      <c r="W1100" s="58"/>
      <c r="X1100" s="58"/>
      <c r="Y1100" s="58"/>
      <c r="Z1100" s="58"/>
    </row>
    <row r="1101" spans="1:26" ht="15" x14ac:dyDescent="0.25">
      <c r="A1101" s="58"/>
      <c r="B1101" s="58"/>
      <c r="C1101" s="58"/>
      <c r="D1101" s="58" t="s">
        <v>2508</v>
      </c>
      <c r="E1101" s="58"/>
      <c r="F1101" s="58" t="s">
        <v>117</v>
      </c>
      <c r="G1101" s="58"/>
      <c r="H1101" s="58"/>
      <c r="I1101" s="58"/>
      <c r="J1101" s="61"/>
      <c r="K1101" s="58"/>
      <c r="L1101" s="58"/>
      <c r="M1101" s="58"/>
      <c r="N1101" s="58"/>
      <c r="O1101" s="58"/>
      <c r="P1101" s="58"/>
      <c r="Q1101" s="58"/>
      <c r="R1101" s="58"/>
      <c r="S1101" s="58"/>
      <c r="T1101" s="58"/>
      <c r="U1101" s="58"/>
      <c r="V1101" s="58"/>
      <c r="W1101" s="58"/>
      <c r="X1101" s="58"/>
      <c r="Y1101" s="58"/>
      <c r="Z1101" s="58"/>
    </row>
    <row r="1102" spans="1:26" ht="15" x14ac:dyDescent="0.25">
      <c r="A1102" s="58"/>
      <c r="B1102" s="58"/>
      <c r="C1102" s="58"/>
      <c r="D1102" s="58" t="s">
        <v>2497</v>
      </c>
      <c r="E1102" s="58"/>
      <c r="F1102" s="58" t="s">
        <v>117</v>
      </c>
      <c r="G1102" s="58"/>
      <c r="H1102" s="58"/>
      <c r="I1102" s="58"/>
      <c r="J1102" s="61"/>
      <c r="K1102" s="58"/>
      <c r="L1102" s="58"/>
      <c r="M1102" s="58"/>
      <c r="N1102" s="58"/>
      <c r="O1102" s="58"/>
      <c r="P1102" s="58"/>
      <c r="Q1102" s="58"/>
      <c r="R1102" s="58"/>
      <c r="S1102" s="58"/>
      <c r="T1102" s="58"/>
      <c r="U1102" s="58"/>
      <c r="V1102" s="58"/>
      <c r="W1102" s="58"/>
      <c r="X1102" s="58"/>
      <c r="Y1102" s="58"/>
      <c r="Z1102" s="58"/>
    </row>
    <row r="1103" spans="1:26" ht="15" x14ac:dyDescent="0.25">
      <c r="A1103" s="58"/>
      <c r="B1103" s="58"/>
      <c r="C1103" s="58"/>
      <c r="D1103" s="58"/>
      <c r="E1103" s="58"/>
      <c r="F1103" s="58"/>
      <c r="G1103" s="58"/>
      <c r="H1103" s="58"/>
      <c r="I1103" s="58"/>
      <c r="J1103" s="61"/>
      <c r="K1103" s="58"/>
      <c r="L1103" s="58"/>
      <c r="M1103" s="58"/>
      <c r="N1103" s="58"/>
      <c r="O1103" s="58"/>
      <c r="P1103" s="58"/>
      <c r="Q1103" s="58"/>
      <c r="R1103" s="58"/>
      <c r="S1103" s="58"/>
      <c r="T1103" s="58"/>
      <c r="U1103" s="58"/>
      <c r="V1103" s="58"/>
      <c r="W1103" s="58"/>
      <c r="X1103" s="58"/>
      <c r="Y1103" s="58"/>
      <c r="Z1103" s="58"/>
    </row>
    <row r="1104" spans="1:26" ht="15" x14ac:dyDescent="0.25">
      <c r="A1104" s="58"/>
      <c r="B1104" s="58"/>
      <c r="C1104" s="58"/>
      <c r="D1104" s="58"/>
      <c r="E1104" s="58"/>
      <c r="F1104" s="58"/>
      <c r="G1104" s="58"/>
      <c r="H1104" s="58"/>
      <c r="I1104" s="58"/>
      <c r="J1104" s="61"/>
      <c r="K1104" s="58"/>
      <c r="L1104" s="58"/>
      <c r="M1104" s="58"/>
      <c r="N1104" s="58"/>
      <c r="O1104" s="58"/>
      <c r="P1104" s="58"/>
      <c r="Q1104" s="58"/>
      <c r="R1104" s="58"/>
      <c r="S1104" s="58"/>
      <c r="T1104" s="58"/>
      <c r="U1104" s="58"/>
      <c r="V1104" s="58"/>
      <c r="W1104" s="58"/>
      <c r="X1104" s="58"/>
      <c r="Y1104" s="58"/>
      <c r="Z1104" s="58"/>
    </row>
    <row r="1105" spans="1:26" ht="15" x14ac:dyDescent="0.25">
      <c r="A1105" s="58"/>
      <c r="B1105" s="59" t="s">
        <v>541</v>
      </c>
      <c r="C1105" s="59"/>
      <c r="D1105" s="59"/>
      <c r="E1105" s="60"/>
      <c r="F1105" s="59"/>
      <c r="G1105" s="59"/>
      <c r="H1105" s="59"/>
      <c r="I1105" s="59"/>
      <c r="J1105" s="60"/>
      <c r="K1105" s="59"/>
      <c r="L1105" s="59"/>
      <c r="M1105" s="58"/>
      <c r="N1105" s="58"/>
      <c r="O1105" s="58"/>
      <c r="P1105" s="58"/>
      <c r="Q1105" s="58"/>
      <c r="R1105" s="58"/>
      <c r="S1105" s="58"/>
      <c r="T1105" s="58"/>
      <c r="U1105" s="58"/>
      <c r="V1105" s="58"/>
      <c r="W1105" s="58"/>
      <c r="X1105" s="58"/>
      <c r="Y1105" s="58"/>
      <c r="Z1105" s="58"/>
    </row>
    <row r="1106" spans="1:26" ht="15" x14ac:dyDescent="0.25">
      <c r="A1106" s="58"/>
      <c r="B1106" s="58"/>
      <c r="C1106" s="58"/>
      <c r="D1106" s="58" t="s">
        <v>2538</v>
      </c>
      <c r="E1106" s="62" t="s">
        <v>2533</v>
      </c>
      <c r="F1106" s="58" t="s">
        <v>117</v>
      </c>
      <c r="G1106" s="58"/>
      <c r="H1106" s="58"/>
      <c r="I1106" s="58" t="s">
        <v>2530</v>
      </c>
      <c r="J1106" s="61"/>
      <c r="K1106" s="58"/>
      <c r="L1106" s="58"/>
      <c r="M1106" s="58"/>
      <c r="N1106" s="58"/>
      <c r="O1106" s="58"/>
      <c r="P1106" s="58"/>
      <c r="Q1106" s="58"/>
      <c r="R1106" s="58"/>
      <c r="S1106" s="58"/>
      <c r="T1106" s="58"/>
      <c r="U1106" s="58"/>
      <c r="V1106" s="58"/>
      <c r="W1106" s="58"/>
      <c r="X1106" s="58"/>
      <c r="Y1106" s="58"/>
      <c r="Z1106" s="58"/>
    </row>
    <row r="1107" spans="1:26" ht="15" x14ac:dyDescent="0.25">
      <c r="A1107" s="58"/>
      <c r="B1107" s="58"/>
      <c r="C1107" s="58"/>
      <c r="D1107" s="58" t="s">
        <v>2568</v>
      </c>
      <c r="E1107" s="61"/>
      <c r="F1107" s="58" t="s">
        <v>117</v>
      </c>
      <c r="G1107" s="58"/>
      <c r="H1107" s="58"/>
      <c r="I1107" s="58" t="s">
        <v>3358</v>
      </c>
      <c r="J1107" s="61"/>
      <c r="K1107" s="58" t="s">
        <v>3359</v>
      </c>
      <c r="L1107" s="58"/>
      <c r="M1107" s="58"/>
      <c r="N1107" s="58"/>
      <c r="O1107" s="58"/>
      <c r="P1107" s="58"/>
      <c r="Q1107" s="58"/>
      <c r="R1107" s="58"/>
      <c r="S1107" s="58"/>
      <c r="T1107" s="58"/>
      <c r="U1107" s="58"/>
      <c r="V1107" s="58"/>
      <c r="W1107" s="58"/>
      <c r="X1107" s="58"/>
      <c r="Y1107" s="58"/>
      <c r="Z1107" s="58"/>
    </row>
    <row r="1108" spans="1:26" ht="15" x14ac:dyDescent="0.25">
      <c r="A1108" s="58"/>
      <c r="B1108" s="58"/>
      <c r="C1108" s="58"/>
      <c r="D1108" s="58"/>
      <c r="E1108" s="61"/>
      <c r="F1108" s="58"/>
      <c r="G1108" s="58"/>
      <c r="H1108" s="58"/>
      <c r="I1108" s="58"/>
      <c r="J1108" s="61"/>
      <c r="K1108" s="58"/>
      <c r="L1108" s="58"/>
      <c r="M1108" s="58"/>
      <c r="N1108" s="58"/>
      <c r="O1108" s="58"/>
      <c r="P1108" s="58"/>
      <c r="Q1108" s="58"/>
      <c r="R1108" s="58"/>
      <c r="S1108" s="58"/>
      <c r="T1108" s="58"/>
      <c r="U1108" s="58"/>
      <c r="V1108" s="58"/>
      <c r="W1108" s="58"/>
      <c r="X1108" s="58"/>
      <c r="Y1108" s="58"/>
      <c r="Z1108" s="58"/>
    </row>
    <row r="1109" spans="1:26" ht="15" x14ac:dyDescent="0.25">
      <c r="A1109" s="58"/>
      <c r="B1109" s="58"/>
      <c r="C1109" s="58"/>
      <c r="D1109" s="58" t="s">
        <v>2570</v>
      </c>
      <c r="E1109" s="62" t="s">
        <v>720</v>
      </c>
      <c r="F1109" s="58" t="s">
        <v>117</v>
      </c>
      <c r="G1109" s="58"/>
      <c r="H1109" s="58"/>
      <c r="I1109" s="58" t="s">
        <v>2525</v>
      </c>
      <c r="J1109" s="61"/>
      <c r="K1109" s="58" t="s">
        <v>3360</v>
      </c>
      <c r="L1109" s="58"/>
      <c r="M1109" s="58"/>
      <c r="N1109" s="58"/>
      <c r="O1109" s="58"/>
      <c r="P1109" s="58"/>
      <c r="Q1109" s="58"/>
      <c r="R1109" s="58"/>
      <c r="S1109" s="58"/>
      <c r="T1109" s="58"/>
      <c r="U1109" s="58"/>
      <c r="V1109" s="58"/>
      <c r="W1109" s="58"/>
      <c r="X1109" s="58"/>
      <c r="Y1109" s="58"/>
      <c r="Z1109" s="58"/>
    </row>
    <row r="1110" spans="1:26" ht="15" x14ac:dyDescent="0.25">
      <c r="A1110" s="58"/>
      <c r="B1110" s="58"/>
      <c r="C1110" s="58"/>
      <c r="D1110" s="58" t="s">
        <v>2569</v>
      </c>
      <c r="E1110" s="61"/>
      <c r="F1110" s="58" t="s">
        <v>117</v>
      </c>
      <c r="G1110" s="58"/>
      <c r="H1110" s="58"/>
      <c r="I1110" s="58" t="s">
        <v>2525</v>
      </c>
      <c r="J1110" s="61"/>
      <c r="K1110" s="58" t="s">
        <v>3361</v>
      </c>
      <c r="L1110" s="58"/>
      <c r="M1110" s="58"/>
      <c r="N1110" s="58"/>
      <c r="O1110" s="58"/>
      <c r="P1110" s="58"/>
      <c r="Q1110" s="58"/>
      <c r="R1110" s="58"/>
      <c r="S1110" s="58"/>
      <c r="T1110" s="58"/>
      <c r="U1110" s="58"/>
      <c r="V1110" s="58"/>
      <c r="W1110" s="58"/>
      <c r="X1110" s="58"/>
      <c r="Y1110" s="58"/>
      <c r="Z1110" s="58"/>
    </row>
    <row r="1111" spans="1:26" ht="15" x14ac:dyDescent="0.25">
      <c r="A1111" s="58"/>
      <c r="B1111" s="58"/>
      <c r="C1111" s="58"/>
      <c r="D1111" s="58" t="s">
        <v>2542</v>
      </c>
      <c r="E1111" s="61"/>
      <c r="F1111" s="58" t="s">
        <v>117</v>
      </c>
      <c r="G1111" s="58"/>
      <c r="H1111" s="58"/>
      <c r="I1111" s="58" t="s">
        <v>2525</v>
      </c>
      <c r="J1111" s="61"/>
      <c r="K1111" s="58" t="s">
        <v>3362</v>
      </c>
      <c r="L1111" s="58"/>
      <c r="M1111" s="58"/>
      <c r="N1111" s="58"/>
      <c r="O1111" s="58"/>
      <c r="P1111" s="58"/>
      <c r="Q1111" s="58"/>
      <c r="R1111" s="58"/>
      <c r="S1111" s="58"/>
      <c r="T1111" s="58"/>
      <c r="U1111" s="58"/>
      <c r="V1111" s="58"/>
      <c r="W1111" s="58"/>
      <c r="X1111" s="58"/>
      <c r="Y1111" s="58"/>
      <c r="Z1111" s="58"/>
    </row>
    <row r="1112" spans="1:26" ht="15" x14ac:dyDescent="0.25">
      <c r="A1112" s="58"/>
      <c r="B1112" s="58"/>
      <c r="C1112" s="58"/>
      <c r="D1112" s="58" t="s">
        <v>2541</v>
      </c>
      <c r="E1112" s="61"/>
      <c r="F1112" s="58" t="s">
        <v>117</v>
      </c>
      <c r="G1112" s="58"/>
      <c r="H1112" s="58"/>
      <c r="I1112" s="58" t="s">
        <v>2525</v>
      </c>
      <c r="J1112" s="61"/>
      <c r="K1112" s="58" t="s">
        <v>3363</v>
      </c>
      <c r="L1112" s="58"/>
      <c r="M1112" s="58"/>
      <c r="N1112" s="58"/>
      <c r="O1112" s="58"/>
      <c r="P1112" s="58"/>
      <c r="Q1112" s="58"/>
      <c r="R1112" s="58"/>
      <c r="S1112" s="58"/>
      <c r="T1112" s="58"/>
      <c r="U1112" s="58"/>
      <c r="V1112" s="58"/>
      <c r="W1112" s="58"/>
      <c r="X1112" s="58"/>
      <c r="Y1112" s="58"/>
      <c r="Z1112" s="58"/>
    </row>
    <row r="1113" spans="1:26" ht="15" x14ac:dyDescent="0.25">
      <c r="A1113" s="58"/>
      <c r="B1113" s="58"/>
      <c r="C1113" s="58"/>
      <c r="D1113" s="58" t="s">
        <v>2540</v>
      </c>
      <c r="E1113" s="61"/>
      <c r="F1113" s="58" t="s">
        <v>3364</v>
      </c>
      <c r="G1113" s="58"/>
      <c r="H1113" s="58"/>
      <c r="I1113" s="58" t="s">
        <v>2525</v>
      </c>
      <c r="J1113" s="61" t="s">
        <v>3365</v>
      </c>
      <c r="K1113" s="58" t="s">
        <v>3366</v>
      </c>
      <c r="L1113" s="58"/>
      <c r="M1113" s="58"/>
      <c r="N1113" s="58"/>
      <c r="O1113" s="58"/>
      <c r="P1113" s="58"/>
      <c r="Q1113" s="58"/>
      <c r="R1113" s="58"/>
      <c r="S1113" s="58"/>
      <c r="T1113" s="58"/>
      <c r="U1113" s="58"/>
      <c r="V1113" s="58"/>
      <c r="W1113" s="58"/>
      <c r="X1113" s="58"/>
      <c r="Y1113" s="58"/>
      <c r="Z1113" s="58"/>
    </row>
    <row r="1114" spans="1:26" ht="15" x14ac:dyDescent="0.25">
      <c r="A1114" s="58"/>
      <c r="B1114" s="58"/>
      <c r="C1114" s="58"/>
      <c r="D1114" s="58" t="s">
        <v>3367</v>
      </c>
      <c r="E1114" s="61"/>
      <c r="F1114" s="63" t="s">
        <v>2495</v>
      </c>
      <c r="G1114" s="58" t="s">
        <v>3368</v>
      </c>
      <c r="H1114" s="58" t="s">
        <v>313</v>
      </c>
      <c r="I1114" s="58" t="s">
        <v>2549</v>
      </c>
      <c r="J1114" s="61"/>
      <c r="K1114" s="58"/>
      <c r="L1114" s="58"/>
      <c r="M1114" s="58"/>
      <c r="N1114" s="58"/>
      <c r="O1114" s="58"/>
      <c r="P1114" s="58"/>
      <c r="Q1114" s="58"/>
      <c r="R1114" s="58"/>
      <c r="S1114" s="58"/>
      <c r="T1114" s="58"/>
      <c r="U1114" s="58"/>
      <c r="V1114" s="58"/>
      <c r="W1114" s="58"/>
      <c r="X1114" s="58"/>
      <c r="Y1114" s="58"/>
      <c r="Z1114" s="58"/>
    </row>
    <row r="1115" spans="1:26" ht="15" x14ac:dyDescent="0.25">
      <c r="A1115" s="58"/>
      <c r="B1115" s="58"/>
      <c r="C1115" s="58"/>
      <c r="D1115" s="58"/>
      <c r="E1115" s="58"/>
      <c r="F1115" s="58"/>
      <c r="G1115" s="58"/>
      <c r="H1115" s="58"/>
      <c r="I1115" s="58"/>
      <c r="J1115" s="61"/>
      <c r="K1115" s="58"/>
      <c r="L1115" s="58"/>
      <c r="M1115" s="58"/>
      <c r="N1115" s="58"/>
      <c r="O1115" s="58"/>
      <c r="P1115" s="58"/>
      <c r="Q1115" s="58"/>
      <c r="R1115" s="58"/>
      <c r="S1115" s="58"/>
      <c r="T1115" s="58"/>
      <c r="U1115" s="58"/>
      <c r="V1115" s="58"/>
      <c r="W1115" s="58"/>
      <c r="X1115" s="58"/>
      <c r="Y1115" s="58"/>
      <c r="Z1115" s="58"/>
    </row>
    <row r="1116" spans="1:26" ht="15" x14ac:dyDescent="0.25">
      <c r="A1116" s="58"/>
      <c r="B1116" s="58"/>
      <c r="C1116" s="58"/>
      <c r="D1116" s="58" t="s">
        <v>2572</v>
      </c>
      <c r="E1116" s="72" t="s">
        <v>2573</v>
      </c>
      <c r="F1116" s="63" t="s">
        <v>2495</v>
      </c>
      <c r="G1116" s="58" t="s">
        <v>2574</v>
      </c>
      <c r="H1116" s="58" t="s">
        <v>313</v>
      </c>
      <c r="I1116" s="58" t="s">
        <v>2546</v>
      </c>
      <c r="J1116" s="61"/>
      <c r="K1116" s="61">
        <v>7.0000000000000007E-2</v>
      </c>
      <c r="L1116" s="58"/>
      <c r="M1116" s="58"/>
      <c r="N1116" s="58"/>
      <c r="O1116" s="58"/>
      <c r="P1116" s="58"/>
      <c r="Q1116" s="58"/>
      <c r="R1116" s="58"/>
      <c r="S1116" s="58"/>
      <c r="T1116" s="58"/>
      <c r="U1116" s="58"/>
      <c r="V1116" s="58"/>
      <c r="W1116" s="58"/>
      <c r="X1116" s="58"/>
      <c r="Y1116" s="58"/>
      <c r="Z1116" s="58"/>
    </row>
    <row r="1117" spans="1:26" ht="15" x14ac:dyDescent="0.25">
      <c r="A1117" s="58"/>
      <c r="B1117" s="58"/>
      <c r="C1117" s="58"/>
      <c r="D1117" s="58" t="s">
        <v>2575</v>
      </c>
      <c r="E1117" s="72"/>
      <c r="F1117" s="63" t="s">
        <v>2495</v>
      </c>
      <c r="G1117" s="58" t="s">
        <v>2576</v>
      </c>
      <c r="H1117" s="58" t="s">
        <v>313</v>
      </c>
      <c r="I1117" s="58" t="s">
        <v>2546</v>
      </c>
      <c r="J1117" s="61"/>
      <c r="K1117" s="61">
        <v>2.13</v>
      </c>
      <c r="L1117" s="58"/>
      <c r="M1117" s="58"/>
      <c r="N1117" s="58"/>
      <c r="O1117" s="58"/>
      <c r="P1117" s="58"/>
      <c r="Q1117" s="58"/>
      <c r="R1117" s="58"/>
      <c r="S1117" s="58"/>
      <c r="T1117" s="58"/>
      <c r="U1117" s="58"/>
      <c r="V1117" s="58"/>
      <c r="W1117" s="58"/>
      <c r="X1117" s="58"/>
      <c r="Y1117" s="58"/>
      <c r="Z1117" s="58"/>
    </row>
    <row r="1118" spans="1:26" ht="15" x14ac:dyDescent="0.25">
      <c r="A1118" s="58"/>
      <c r="B1118" s="58"/>
      <c r="C1118" s="58"/>
      <c r="D1118" s="58" t="s">
        <v>2577</v>
      </c>
      <c r="E1118" s="61"/>
      <c r="F1118" s="63" t="s">
        <v>2495</v>
      </c>
      <c r="G1118" s="58" t="s">
        <v>2578</v>
      </c>
      <c r="H1118" s="58" t="s">
        <v>313</v>
      </c>
      <c r="I1118" s="58" t="s">
        <v>2546</v>
      </c>
      <c r="J1118" s="61"/>
      <c r="K1118" s="61">
        <v>0.47</v>
      </c>
      <c r="L1118" s="58"/>
      <c r="M1118" s="58"/>
      <c r="N1118" s="58"/>
      <c r="O1118" s="58"/>
      <c r="P1118" s="58"/>
      <c r="Q1118" s="58"/>
      <c r="R1118" s="58"/>
      <c r="S1118" s="58"/>
      <c r="T1118" s="58"/>
      <c r="U1118" s="58"/>
      <c r="V1118" s="58"/>
      <c r="W1118" s="58"/>
      <c r="X1118" s="58"/>
      <c r="Y1118" s="58"/>
      <c r="Z1118" s="58"/>
    </row>
    <row r="1119" spans="1:26" ht="15" x14ac:dyDescent="0.25">
      <c r="A1119" s="58"/>
      <c r="B1119" s="58"/>
      <c r="C1119" s="58"/>
      <c r="D1119" s="58" t="s">
        <v>2579</v>
      </c>
      <c r="E1119" s="61"/>
      <c r="F1119" s="63" t="s">
        <v>2495</v>
      </c>
      <c r="G1119" s="58" t="s">
        <v>2580</v>
      </c>
      <c r="H1119" s="58" t="s">
        <v>313</v>
      </c>
      <c r="I1119" s="58" t="s">
        <v>2546</v>
      </c>
      <c r="J1119" s="61"/>
      <c r="K1119" s="61">
        <v>0.53</v>
      </c>
      <c r="L1119" s="58"/>
      <c r="M1119" s="58"/>
      <c r="N1119" s="58"/>
      <c r="O1119" s="58"/>
      <c r="P1119" s="58"/>
      <c r="Q1119" s="58"/>
      <c r="R1119" s="58"/>
      <c r="S1119" s="58"/>
      <c r="T1119" s="58"/>
      <c r="U1119" s="58"/>
      <c r="V1119" s="58"/>
      <c r="W1119" s="58"/>
      <c r="X1119" s="58"/>
      <c r="Y1119" s="58"/>
      <c r="Z1119" s="58"/>
    </row>
    <row r="1120" spans="1:26" ht="15" x14ac:dyDescent="0.25">
      <c r="A1120" s="58"/>
      <c r="B1120" s="58"/>
      <c r="C1120" s="58"/>
      <c r="D1120" s="58" t="s">
        <v>2581</v>
      </c>
      <c r="E1120" s="61"/>
      <c r="F1120" s="63" t="s">
        <v>2495</v>
      </c>
      <c r="G1120" s="58" t="s">
        <v>2582</v>
      </c>
      <c r="H1120" s="58" t="s">
        <v>313</v>
      </c>
      <c r="I1120" s="58" t="s">
        <v>2546</v>
      </c>
      <c r="J1120" s="61"/>
      <c r="K1120" s="61">
        <v>0.54</v>
      </c>
      <c r="L1120" s="58"/>
      <c r="M1120" s="58"/>
      <c r="N1120" s="58"/>
      <c r="O1120" s="58"/>
      <c r="P1120" s="58"/>
      <c r="Q1120" s="58"/>
      <c r="R1120" s="58"/>
      <c r="S1120" s="58"/>
      <c r="T1120" s="58"/>
      <c r="U1120" s="58"/>
      <c r="V1120" s="58"/>
      <c r="W1120" s="58"/>
      <c r="X1120" s="58"/>
      <c r="Y1120" s="58"/>
      <c r="Z1120" s="58"/>
    </row>
    <row r="1121" spans="1:26" ht="15" x14ac:dyDescent="0.25">
      <c r="A1121" s="58"/>
      <c r="B1121" s="58"/>
      <c r="C1121" s="58"/>
      <c r="D1121" s="58"/>
      <c r="E1121" s="61"/>
      <c r="F1121" s="58"/>
      <c r="G1121" s="58"/>
      <c r="H1121" s="58"/>
      <c r="I1121" s="58"/>
      <c r="J1121" s="61"/>
      <c r="K1121" s="61"/>
      <c r="L1121" s="58"/>
      <c r="M1121" s="58"/>
      <c r="N1121" s="58"/>
      <c r="O1121" s="58"/>
      <c r="P1121" s="58"/>
      <c r="Q1121" s="58"/>
      <c r="R1121" s="58"/>
      <c r="S1121" s="58"/>
      <c r="T1121" s="58"/>
      <c r="U1121" s="58"/>
      <c r="V1121" s="58"/>
      <c r="W1121" s="58"/>
      <c r="X1121" s="58"/>
      <c r="Y1121" s="58"/>
      <c r="Z1121" s="58"/>
    </row>
    <row r="1122" spans="1:26" ht="15" x14ac:dyDescent="0.25">
      <c r="A1122" s="58"/>
      <c r="B1122" s="58"/>
      <c r="C1122" s="58"/>
      <c r="D1122" s="58" t="s">
        <v>2583</v>
      </c>
      <c r="E1122" s="72" t="s">
        <v>2544</v>
      </c>
      <c r="F1122" s="63" t="s">
        <v>2495</v>
      </c>
      <c r="G1122" s="58" t="s">
        <v>2584</v>
      </c>
      <c r="H1122" s="58" t="s">
        <v>313</v>
      </c>
      <c r="I1122" s="58" t="s">
        <v>2530</v>
      </c>
      <c r="J1122" s="61" t="s">
        <v>2585</v>
      </c>
      <c r="K1122" s="61" t="s">
        <v>2586</v>
      </c>
      <c r="L1122" s="58"/>
      <c r="M1122" s="58"/>
      <c r="N1122" s="58"/>
      <c r="O1122" s="58"/>
      <c r="P1122" s="58"/>
      <c r="Q1122" s="58"/>
      <c r="R1122" s="58"/>
      <c r="S1122" s="58"/>
      <c r="T1122" s="58"/>
      <c r="U1122" s="58"/>
      <c r="V1122" s="58"/>
      <c r="W1122" s="58"/>
      <c r="X1122" s="58"/>
      <c r="Y1122" s="58"/>
      <c r="Z1122" s="58"/>
    </row>
    <row r="1123" spans="1:26" ht="15" x14ac:dyDescent="0.25">
      <c r="A1123" s="58"/>
      <c r="B1123" s="58"/>
      <c r="C1123" s="58"/>
      <c r="D1123" s="58" t="s">
        <v>2587</v>
      </c>
      <c r="E1123" s="61"/>
      <c r="F1123" s="63" t="s">
        <v>2495</v>
      </c>
      <c r="G1123" s="58" t="s">
        <v>2588</v>
      </c>
      <c r="H1123" s="58" t="s">
        <v>313</v>
      </c>
      <c r="I1123" s="58" t="s">
        <v>2530</v>
      </c>
      <c r="J1123" s="61"/>
      <c r="K1123" s="61" t="s">
        <v>2589</v>
      </c>
      <c r="L1123" s="58"/>
      <c r="M1123" s="58"/>
      <c r="N1123" s="58"/>
      <c r="O1123" s="58"/>
      <c r="P1123" s="58"/>
      <c r="Q1123" s="58"/>
      <c r="R1123" s="58"/>
      <c r="S1123" s="58"/>
      <c r="T1123" s="58"/>
      <c r="U1123" s="58"/>
      <c r="V1123" s="58"/>
      <c r="W1123" s="58"/>
      <c r="X1123" s="58"/>
      <c r="Y1123" s="58"/>
      <c r="Z1123" s="58"/>
    </row>
    <row r="1124" spans="1:26" ht="15" x14ac:dyDescent="0.25">
      <c r="A1124" s="58"/>
      <c r="B1124" s="58"/>
      <c r="C1124" s="58"/>
      <c r="D1124" s="58"/>
      <c r="E1124" s="61"/>
      <c r="F1124" s="58"/>
      <c r="G1124" s="58"/>
      <c r="H1124" s="58"/>
      <c r="I1124" s="58"/>
      <c r="J1124" s="61"/>
      <c r="K1124" s="61"/>
      <c r="L1124" s="58"/>
      <c r="M1124" s="58"/>
      <c r="N1124" s="58"/>
      <c r="O1124" s="58"/>
      <c r="P1124" s="58"/>
      <c r="Q1124" s="58"/>
      <c r="R1124" s="58"/>
      <c r="S1124" s="58"/>
      <c r="T1124" s="58"/>
      <c r="U1124" s="58"/>
      <c r="V1124" s="58"/>
      <c r="W1124" s="58"/>
      <c r="X1124" s="58"/>
      <c r="Y1124" s="58"/>
      <c r="Z1124" s="58"/>
    </row>
    <row r="1125" spans="1:26" ht="15" x14ac:dyDescent="0.25">
      <c r="A1125" s="58"/>
      <c r="B1125" s="58"/>
      <c r="C1125" s="58"/>
      <c r="D1125" s="58" t="s">
        <v>2503</v>
      </c>
      <c r="E1125" s="69" t="s">
        <v>2494</v>
      </c>
      <c r="F1125" s="58" t="s">
        <v>117</v>
      </c>
      <c r="G1125" s="58"/>
      <c r="H1125" s="58"/>
      <c r="I1125" s="58"/>
      <c r="J1125" s="61"/>
      <c r="K1125" s="61"/>
      <c r="L1125" s="58"/>
      <c r="M1125" s="58"/>
      <c r="N1125" s="58"/>
      <c r="O1125" s="58"/>
      <c r="P1125" s="58"/>
      <c r="Q1125" s="58"/>
      <c r="R1125" s="58"/>
      <c r="S1125" s="58"/>
      <c r="T1125" s="58"/>
      <c r="U1125" s="58"/>
      <c r="V1125" s="58"/>
      <c r="W1125" s="58"/>
      <c r="X1125" s="58"/>
      <c r="Y1125" s="58"/>
      <c r="Z1125" s="58"/>
    </row>
    <row r="1126" spans="1:26" ht="15" x14ac:dyDescent="0.25">
      <c r="A1126" s="58"/>
      <c r="B1126" s="58"/>
      <c r="C1126" s="58"/>
      <c r="D1126" s="58" t="s">
        <v>2504</v>
      </c>
      <c r="E1126" s="61"/>
      <c r="F1126" s="58" t="s">
        <v>117</v>
      </c>
      <c r="G1126" s="58"/>
      <c r="H1126" s="58"/>
      <c r="I1126" s="58"/>
      <c r="J1126" s="61"/>
      <c r="K1126" s="61"/>
      <c r="L1126" s="58"/>
      <c r="M1126" s="58"/>
      <c r="N1126" s="58"/>
      <c r="O1126" s="58"/>
      <c r="P1126" s="58"/>
      <c r="Q1126" s="58"/>
      <c r="R1126" s="58"/>
      <c r="S1126" s="58"/>
      <c r="T1126" s="58"/>
      <c r="U1126" s="58"/>
      <c r="V1126" s="58"/>
      <c r="W1126" s="58"/>
      <c r="X1126" s="58"/>
      <c r="Y1126" s="58"/>
      <c r="Z1126" s="58"/>
    </row>
    <row r="1127" spans="1:26" ht="15" x14ac:dyDescent="0.25">
      <c r="A1127" s="58"/>
      <c r="B1127" s="58"/>
      <c r="C1127" s="58"/>
      <c r="D1127" s="58" t="s">
        <v>2505</v>
      </c>
      <c r="E1127" s="61"/>
      <c r="F1127" s="58" t="s">
        <v>117</v>
      </c>
      <c r="G1127" s="58"/>
      <c r="H1127" s="58"/>
      <c r="I1127" s="58"/>
      <c r="J1127" s="61"/>
      <c r="K1127" s="61"/>
      <c r="L1127" s="58"/>
      <c r="M1127" s="58"/>
      <c r="N1127" s="58"/>
      <c r="O1127" s="58"/>
      <c r="P1127" s="58"/>
      <c r="Q1127" s="58"/>
      <c r="R1127" s="58"/>
      <c r="S1127" s="58"/>
      <c r="T1127" s="58"/>
      <c r="U1127" s="58"/>
      <c r="V1127" s="58"/>
      <c r="W1127" s="58"/>
      <c r="X1127" s="58"/>
      <c r="Y1127" s="58"/>
      <c r="Z1127" s="58"/>
    </row>
    <row r="1128" spans="1:26" ht="15" x14ac:dyDescent="0.25">
      <c r="A1128" s="58"/>
      <c r="B1128" s="58"/>
      <c r="C1128" s="58"/>
      <c r="D1128" s="58" t="s">
        <v>2506</v>
      </c>
      <c r="E1128" s="61"/>
      <c r="F1128" s="58" t="s">
        <v>117</v>
      </c>
      <c r="G1128" s="58"/>
      <c r="H1128" s="58"/>
      <c r="I1128" s="58"/>
      <c r="J1128" s="61"/>
      <c r="K1128" s="61"/>
      <c r="L1128" s="58"/>
      <c r="M1128" s="58"/>
      <c r="N1128" s="58"/>
      <c r="O1128" s="58"/>
      <c r="P1128" s="58"/>
      <c r="Q1128" s="58"/>
      <c r="R1128" s="58"/>
      <c r="S1128" s="58"/>
      <c r="T1128" s="58"/>
      <c r="U1128" s="58"/>
      <c r="V1128" s="58"/>
      <c r="W1128" s="58"/>
      <c r="X1128" s="58"/>
      <c r="Y1128" s="58"/>
      <c r="Z1128" s="58"/>
    </row>
    <row r="1129" spans="1:26" ht="15" x14ac:dyDescent="0.25">
      <c r="A1129" s="58"/>
      <c r="B1129" s="58"/>
      <c r="C1129" s="58"/>
      <c r="D1129" s="58" t="s">
        <v>2507</v>
      </c>
      <c r="E1129" s="61"/>
      <c r="F1129" s="58" t="s">
        <v>117</v>
      </c>
      <c r="G1129" s="58"/>
      <c r="H1129" s="58"/>
      <c r="I1129" s="58"/>
      <c r="J1129" s="61"/>
      <c r="K1129" s="61"/>
      <c r="L1129" s="58"/>
      <c r="M1129" s="58"/>
      <c r="N1129" s="58"/>
      <c r="O1129" s="58"/>
      <c r="P1129" s="58"/>
      <c r="Q1129" s="58"/>
      <c r="R1129" s="58"/>
      <c r="S1129" s="58"/>
      <c r="T1129" s="58"/>
      <c r="U1129" s="58"/>
      <c r="V1129" s="58"/>
      <c r="W1129" s="58"/>
      <c r="X1129" s="58"/>
      <c r="Y1129" s="58"/>
      <c r="Z1129" s="58"/>
    </row>
    <row r="1130" spans="1:26" ht="15" x14ac:dyDescent="0.25">
      <c r="A1130" s="58"/>
      <c r="B1130" s="58"/>
      <c r="C1130" s="58"/>
      <c r="D1130" s="58" t="s">
        <v>329</v>
      </c>
      <c r="E1130" s="61"/>
      <c r="F1130" s="58" t="s">
        <v>117</v>
      </c>
      <c r="G1130" s="58"/>
      <c r="H1130" s="58"/>
      <c r="I1130" s="58"/>
      <c r="J1130" s="61"/>
      <c r="K1130" s="61"/>
      <c r="L1130" s="58"/>
      <c r="M1130" s="58"/>
      <c r="N1130" s="58"/>
      <c r="O1130" s="58"/>
      <c r="P1130" s="58"/>
      <c r="Q1130" s="58"/>
      <c r="R1130" s="58"/>
      <c r="S1130" s="58"/>
      <c r="T1130" s="58"/>
      <c r="U1130" s="58"/>
      <c r="V1130" s="58"/>
      <c r="W1130" s="58"/>
      <c r="X1130" s="58"/>
      <c r="Y1130" s="58"/>
      <c r="Z1130" s="58"/>
    </row>
    <row r="1131" spans="1:26" ht="15" x14ac:dyDescent="0.25">
      <c r="A1131" s="58"/>
      <c r="B1131" s="58"/>
      <c r="C1131" s="58"/>
      <c r="D1131" s="58" t="s">
        <v>2508</v>
      </c>
      <c r="E1131" s="61"/>
      <c r="F1131" s="58" t="s">
        <v>117</v>
      </c>
      <c r="G1131" s="58"/>
      <c r="H1131" s="58"/>
      <c r="I1131" s="58"/>
      <c r="J1131" s="61"/>
      <c r="K1131" s="61"/>
      <c r="L1131" s="58"/>
      <c r="M1131" s="58"/>
      <c r="N1131" s="58"/>
      <c r="O1131" s="58"/>
      <c r="P1131" s="58"/>
      <c r="Q1131" s="58"/>
      <c r="R1131" s="58"/>
      <c r="S1131" s="58"/>
      <c r="T1131" s="58"/>
      <c r="U1131" s="58"/>
      <c r="V1131" s="58"/>
      <c r="W1131" s="58"/>
      <c r="X1131" s="58"/>
      <c r="Y1131" s="58"/>
      <c r="Z1131" s="58"/>
    </row>
    <row r="1132" spans="1:26" ht="15" x14ac:dyDescent="0.25">
      <c r="A1132" s="58"/>
      <c r="B1132" s="58"/>
      <c r="C1132" s="58"/>
      <c r="D1132" s="58" t="s">
        <v>2497</v>
      </c>
      <c r="E1132" s="61"/>
      <c r="F1132" s="58" t="s">
        <v>117</v>
      </c>
      <c r="G1132" s="58"/>
      <c r="H1132" s="58"/>
      <c r="I1132" s="58"/>
      <c r="J1132" s="61"/>
      <c r="K1132" s="61"/>
      <c r="L1132" s="58"/>
      <c r="M1132" s="58"/>
      <c r="N1132" s="58"/>
      <c r="O1132" s="58"/>
      <c r="P1132" s="58"/>
      <c r="Q1132" s="58"/>
      <c r="R1132" s="58"/>
      <c r="S1132" s="58"/>
      <c r="T1132" s="58"/>
      <c r="U1132" s="58"/>
      <c r="V1132" s="58"/>
      <c r="W1132" s="58"/>
      <c r="X1132" s="58"/>
      <c r="Y1132" s="58"/>
      <c r="Z1132" s="58"/>
    </row>
    <row r="1133" spans="1:26" ht="15" x14ac:dyDescent="0.25">
      <c r="A1133" s="58"/>
      <c r="B1133" s="58"/>
      <c r="C1133" s="58"/>
      <c r="D1133" s="58" t="s">
        <v>2555</v>
      </c>
      <c r="E1133" s="61"/>
      <c r="F1133" s="63" t="s">
        <v>2495</v>
      </c>
      <c r="G1133" s="58" t="s">
        <v>2556</v>
      </c>
      <c r="H1133" s="58" t="s">
        <v>313</v>
      </c>
      <c r="I1133" s="58" t="s">
        <v>2530</v>
      </c>
      <c r="J1133" s="61"/>
      <c r="K1133" s="61" t="s">
        <v>3369</v>
      </c>
      <c r="L1133" s="58"/>
      <c r="M1133" s="58"/>
      <c r="N1133" s="58"/>
      <c r="O1133" s="58"/>
      <c r="P1133" s="58"/>
      <c r="Q1133" s="58"/>
      <c r="R1133" s="58"/>
      <c r="S1133" s="58"/>
      <c r="T1133" s="58"/>
      <c r="U1133" s="58"/>
      <c r="V1133" s="58"/>
      <c r="W1133" s="58"/>
      <c r="X1133" s="58"/>
      <c r="Y1133" s="58"/>
      <c r="Z1133" s="58"/>
    </row>
    <row r="1134" spans="1:26" ht="15" x14ac:dyDescent="0.25">
      <c r="A1134" s="58"/>
      <c r="B1134" s="58"/>
      <c r="C1134" s="58"/>
      <c r="D1134" s="58"/>
      <c r="E1134" s="61"/>
      <c r="F1134" s="58"/>
      <c r="G1134" s="58"/>
      <c r="H1134" s="58"/>
      <c r="I1134" s="58"/>
      <c r="J1134" s="61"/>
      <c r="K1134" s="58"/>
      <c r="L1134" s="58"/>
      <c r="M1134" s="58"/>
      <c r="N1134" s="58"/>
      <c r="O1134" s="58"/>
      <c r="P1134" s="58"/>
      <c r="Q1134" s="58"/>
      <c r="R1134" s="58"/>
      <c r="S1134" s="58"/>
      <c r="T1134" s="58"/>
      <c r="U1134" s="58"/>
      <c r="V1134" s="58"/>
      <c r="W1134" s="58"/>
      <c r="X1134" s="58"/>
      <c r="Y1134" s="58"/>
      <c r="Z1134" s="58"/>
    </row>
    <row r="1135" spans="1:26" ht="15" x14ac:dyDescent="0.25">
      <c r="A1135" s="58"/>
      <c r="B1135" s="58"/>
      <c r="C1135" s="58"/>
      <c r="D1135" s="58" t="s">
        <v>2591</v>
      </c>
      <c r="E1135" s="62" t="s">
        <v>2592</v>
      </c>
      <c r="F1135" s="58" t="s">
        <v>117</v>
      </c>
      <c r="G1135" s="58"/>
      <c r="H1135" s="58"/>
      <c r="I1135" s="58"/>
      <c r="J1135" s="61"/>
      <c r="K1135" s="58"/>
      <c r="L1135" s="58"/>
      <c r="M1135" s="58"/>
      <c r="N1135" s="58"/>
      <c r="O1135" s="58"/>
      <c r="P1135" s="58"/>
      <c r="Q1135" s="58"/>
      <c r="R1135" s="58"/>
      <c r="S1135" s="58"/>
      <c r="T1135" s="58"/>
      <c r="U1135" s="58"/>
      <c r="V1135" s="58"/>
      <c r="W1135" s="58"/>
      <c r="X1135" s="58"/>
      <c r="Y1135" s="58"/>
      <c r="Z1135" s="58"/>
    </row>
    <row r="1136" spans="1:26" ht="15" x14ac:dyDescent="0.25">
      <c r="A1136" s="58"/>
      <c r="B1136" s="58"/>
      <c r="C1136" s="58"/>
      <c r="D1136" s="58"/>
      <c r="E1136" s="58"/>
      <c r="F1136" s="58"/>
      <c r="G1136" s="58"/>
      <c r="H1136" s="58"/>
      <c r="I1136" s="58"/>
      <c r="J1136" s="61"/>
      <c r="K1136" s="58"/>
      <c r="L1136" s="58"/>
      <c r="M1136" s="58"/>
      <c r="N1136" s="58"/>
      <c r="O1136" s="58"/>
      <c r="P1136" s="58"/>
      <c r="Q1136" s="58"/>
      <c r="R1136" s="58"/>
      <c r="S1136" s="58"/>
      <c r="T1136" s="58"/>
      <c r="U1136" s="58"/>
      <c r="V1136" s="58"/>
      <c r="W1136" s="58"/>
      <c r="X1136" s="58"/>
      <c r="Y1136" s="58"/>
      <c r="Z1136" s="58"/>
    </row>
    <row r="1137" spans="1:26" ht="15" x14ac:dyDescent="0.25">
      <c r="A1137" s="58"/>
      <c r="B1137" s="58"/>
      <c r="C1137" s="58"/>
      <c r="D1137" s="58" t="s">
        <v>2593</v>
      </c>
      <c r="E1137" s="64" t="s">
        <v>2594</v>
      </c>
      <c r="F1137" s="63" t="s">
        <v>2495</v>
      </c>
      <c r="G1137" s="58" t="s">
        <v>2595</v>
      </c>
      <c r="H1137" s="58" t="s">
        <v>313</v>
      </c>
      <c r="I1137" s="58" t="s">
        <v>2530</v>
      </c>
      <c r="J1137" s="61"/>
      <c r="K1137" s="58" t="s">
        <v>2596</v>
      </c>
      <c r="L1137" s="58"/>
      <c r="M1137" s="58"/>
      <c r="N1137" s="58"/>
      <c r="O1137" s="58"/>
      <c r="P1137" s="58"/>
      <c r="Q1137" s="58"/>
      <c r="R1137" s="58"/>
      <c r="S1137" s="58"/>
      <c r="T1137" s="58"/>
      <c r="U1137" s="58"/>
      <c r="V1137" s="58"/>
      <c r="W1137" s="58"/>
      <c r="X1137" s="58"/>
      <c r="Y1137" s="58"/>
      <c r="Z1137" s="58"/>
    </row>
    <row r="1138" spans="1:26" ht="15" x14ac:dyDescent="0.25">
      <c r="A1138" s="58"/>
      <c r="B1138" s="58"/>
      <c r="C1138" s="58"/>
      <c r="D1138" s="58" t="s">
        <v>2597</v>
      </c>
      <c r="E1138" s="64"/>
      <c r="F1138" s="63" t="s">
        <v>2495</v>
      </c>
      <c r="G1138" s="67" t="s">
        <v>2598</v>
      </c>
      <c r="H1138" s="58" t="s">
        <v>313</v>
      </c>
      <c r="I1138" s="58" t="s">
        <v>2530</v>
      </c>
      <c r="J1138" s="61"/>
      <c r="K1138" s="58" t="s">
        <v>2599</v>
      </c>
      <c r="L1138" s="58"/>
      <c r="M1138" s="58"/>
      <c r="N1138" s="58"/>
      <c r="O1138" s="58"/>
      <c r="P1138" s="58"/>
      <c r="Q1138" s="58"/>
      <c r="R1138" s="58"/>
      <c r="S1138" s="58"/>
      <c r="T1138" s="58"/>
      <c r="U1138" s="58"/>
      <c r="V1138" s="58"/>
      <c r="W1138" s="58"/>
      <c r="X1138" s="58"/>
      <c r="Y1138" s="58"/>
      <c r="Z1138" s="58"/>
    </row>
    <row r="1139" spans="1:26" ht="15" x14ac:dyDescent="0.25">
      <c r="A1139" s="58"/>
      <c r="B1139" s="58"/>
      <c r="C1139" s="58"/>
      <c r="D1139" s="58" t="s">
        <v>2600</v>
      </c>
      <c r="E1139" s="64"/>
      <c r="F1139" s="63" t="s">
        <v>2495</v>
      </c>
      <c r="G1139" s="58" t="s">
        <v>2601</v>
      </c>
      <c r="H1139" s="58" t="s">
        <v>313</v>
      </c>
      <c r="I1139" s="58" t="s">
        <v>2530</v>
      </c>
      <c r="J1139" s="61" t="s">
        <v>2602</v>
      </c>
      <c r="K1139" s="58" t="s">
        <v>2603</v>
      </c>
      <c r="L1139" s="58"/>
      <c r="M1139" s="58"/>
      <c r="N1139" s="58"/>
      <c r="O1139" s="58"/>
      <c r="P1139" s="58"/>
      <c r="Q1139" s="58"/>
      <c r="R1139" s="58"/>
      <c r="S1139" s="58"/>
      <c r="T1139" s="58"/>
      <c r="U1139" s="58"/>
      <c r="V1139" s="58"/>
      <c r="W1139" s="58"/>
      <c r="X1139" s="58"/>
      <c r="Y1139" s="58"/>
      <c r="Z1139" s="58"/>
    </row>
    <row r="1140" spans="1:26" ht="15" x14ac:dyDescent="0.25">
      <c r="A1140" s="58"/>
      <c r="B1140" s="58"/>
      <c r="C1140" s="58"/>
      <c r="D1140" s="58" t="s">
        <v>2561</v>
      </c>
      <c r="E1140" s="64"/>
      <c r="F1140" s="63" t="s">
        <v>2495</v>
      </c>
      <c r="G1140" s="58" t="s">
        <v>2562</v>
      </c>
      <c r="H1140" s="58" t="s">
        <v>313</v>
      </c>
      <c r="I1140" s="58" t="s">
        <v>2530</v>
      </c>
      <c r="J1140" s="61" t="s">
        <v>2604</v>
      </c>
      <c r="K1140" s="58" t="s">
        <v>2605</v>
      </c>
      <c r="L1140" s="58"/>
      <c r="M1140" s="58"/>
      <c r="N1140" s="58"/>
      <c r="O1140" s="58"/>
      <c r="P1140" s="58"/>
      <c r="Q1140" s="58"/>
      <c r="R1140" s="58"/>
      <c r="S1140" s="58"/>
      <c r="T1140" s="58"/>
      <c r="U1140" s="58"/>
      <c r="V1140" s="58"/>
      <c r="W1140" s="58"/>
      <c r="X1140" s="58"/>
      <c r="Y1140" s="58"/>
      <c r="Z1140" s="58"/>
    </row>
    <row r="1141" spans="1:26" ht="15" x14ac:dyDescent="0.25">
      <c r="A1141" s="58"/>
      <c r="B1141" s="58"/>
      <c r="C1141" s="58"/>
      <c r="D1141" s="58" t="s">
        <v>2606</v>
      </c>
      <c r="E1141" s="64"/>
      <c r="F1141" s="63" t="s">
        <v>2495</v>
      </c>
      <c r="G1141" s="58" t="s">
        <v>2607</v>
      </c>
      <c r="H1141" s="58" t="s">
        <v>313</v>
      </c>
      <c r="I1141" s="58" t="s">
        <v>2530</v>
      </c>
      <c r="J1141" s="61" t="s">
        <v>2608</v>
      </c>
      <c r="K1141" s="58" t="s">
        <v>2609</v>
      </c>
      <c r="L1141" s="58"/>
      <c r="M1141" s="58"/>
      <c r="N1141" s="58"/>
      <c r="O1141" s="58"/>
      <c r="P1141" s="58"/>
      <c r="Q1141" s="58"/>
      <c r="R1141" s="58"/>
      <c r="S1141" s="58"/>
      <c r="T1141" s="58"/>
      <c r="U1141" s="58"/>
      <c r="V1141" s="58"/>
      <c r="W1141" s="58"/>
      <c r="X1141" s="58"/>
      <c r="Y1141" s="58"/>
      <c r="Z1141" s="58"/>
    </row>
    <row r="1142" spans="1:26" ht="15" x14ac:dyDescent="0.25">
      <c r="A1142" s="58"/>
      <c r="B1142" s="58"/>
      <c r="C1142" s="58"/>
      <c r="D1142" s="58"/>
      <c r="E1142" s="61"/>
      <c r="F1142" s="58"/>
      <c r="G1142" s="58"/>
      <c r="H1142" s="58"/>
      <c r="I1142" s="58"/>
      <c r="J1142" s="61"/>
      <c r="K1142" s="58"/>
      <c r="L1142" s="58"/>
      <c r="M1142" s="58"/>
      <c r="N1142" s="58"/>
      <c r="O1142" s="58"/>
      <c r="P1142" s="58"/>
      <c r="Q1142" s="58"/>
      <c r="R1142" s="58"/>
      <c r="S1142" s="58"/>
      <c r="T1142" s="58"/>
      <c r="U1142" s="58"/>
      <c r="V1142" s="58"/>
      <c r="W1142" s="58"/>
      <c r="X1142" s="58"/>
      <c r="Y1142" s="58"/>
      <c r="Z1142" s="58"/>
    </row>
    <row r="1143" spans="1:26" ht="15" x14ac:dyDescent="0.25">
      <c r="A1143" s="58"/>
      <c r="B1143" s="58"/>
      <c r="C1143" s="58"/>
      <c r="D1143" s="58" t="s">
        <v>3370</v>
      </c>
      <c r="E1143" s="69" t="s">
        <v>2611</v>
      </c>
      <c r="F1143" s="58" t="s">
        <v>117</v>
      </c>
      <c r="G1143" s="58"/>
      <c r="H1143" s="58"/>
      <c r="I1143" s="58"/>
      <c r="J1143" s="61"/>
      <c r="K1143" s="58"/>
      <c r="L1143" s="58"/>
      <c r="M1143" s="58"/>
      <c r="N1143" s="58"/>
      <c r="O1143" s="58"/>
      <c r="P1143" s="58"/>
      <c r="Q1143" s="58"/>
      <c r="R1143" s="58"/>
      <c r="S1143" s="58"/>
      <c r="T1143" s="58"/>
      <c r="U1143" s="58"/>
      <c r="V1143" s="58"/>
      <c r="W1143" s="58"/>
      <c r="X1143" s="58"/>
      <c r="Y1143" s="58"/>
      <c r="Z1143" s="58"/>
    </row>
    <row r="1144" spans="1:26" ht="15" x14ac:dyDescent="0.25">
      <c r="A1144" s="58"/>
      <c r="B1144" s="58"/>
      <c r="C1144" s="58"/>
      <c r="D1144" s="58" t="s">
        <v>2610</v>
      </c>
      <c r="E1144" s="58"/>
      <c r="F1144" s="63" t="s">
        <v>2495</v>
      </c>
      <c r="G1144" s="58" t="s">
        <v>2612</v>
      </c>
      <c r="H1144" s="58" t="s">
        <v>313</v>
      </c>
      <c r="I1144" s="58" t="s">
        <v>2530</v>
      </c>
      <c r="J1144" s="61"/>
      <c r="K1144" s="61" t="s">
        <v>2613</v>
      </c>
      <c r="L1144" s="58"/>
      <c r="M1144" s="58"/>
      <c r="N1144" s="58"/>
      <c r="O1144" s="58"/>
      <c r="P1144" s="58"/>
      <c r="Q1144" s="58"/>
      <c r="R1144" s="58"/>
      <c r="S1144" s="58"/>
      <c r="T1144" s="58"/>
      <c r="U1144" s="58"/>
      <c r="V1144" s="58"/>
      <c r="W1144" s="58"/>
      <c r="X1144" s="58"/>
      <c r="Y1144" s="58"/>
      <c r="Z1144" s="58"/>
    </row>
    <row r="1145" spans="1:26" ht="15" x14ac:dyDescent="0.25">
      <c r="A1145" s="58"/>
      <c r="B1145" s="58"/>
      <c r="C1145" s="58"/>
      <c r="D1145" s="58" t="s">
        <v>3371</v>
      </c>
      <c r="E1145" s="61"/>
      <c r="F1145" s="63" t="s">
        <v>2495</v>
      </c>
      <c r="G1145" s="58" t="s">
        <v>3372</v>
      </c>
      <c r="H1145" s="58" t="s">
        <v>313</v>
      </c>
      <c r="I1145" s="58" t="s">
        <v>2546</v>
      </c>
      <c r="J1145" s="61"/>
      <c r="K1145" s="61">
        <v>38</v>
      </c>
      <c r="L1145" s="58"/>
      <c r="M1145" s="58"/>
      <c r="N1145" s="58"/>
      <c r="O1145" s="58"/>
      <c r="P1145" s="58"/>
      <c r="Q1145" s="58"/>
      <c r="R1145" s="58"/>
      <c r="S1145" s="58"/>
      <c r="T1145" s="58"/>
      <c r="U1145" s="58"/>
      <c r="V1145" s="58"/>
      <c r="W1145" s="58"/>
      <c r="X1145" s="58"/>
      <c r="Y1145" s="58"/>
      <c r="Z1145" s="58"/>
    </row>
  </sheetData>
  <dataValidations count="5">
    <dataValidation type="list" allowBlank="1" showInputMessage="1" prompt="Revit Parameter Group - Choose Parameter Group." sqref="E23:E29 E398:E745 E747:E759 E761:E765 E785" xr:uid="{00000000-0002-0000-0600-000000000000}">
      <formula1>ParameterGroups</formula1>
    </dataValidation>
    <dataValidation type="list" allowBlank="1" showInputMessage="1" prompt="Component Classification - Choose a Classification for the Parameter" sqref="C23:C29 C409:C784" xr:uid="{00000000-0002-0000-0600-000001000000}">
      <formula1>Classification</formula1>
    </dataValidation>
    <dataValidation type="list" allowBlank="1" showInputMessage="1" prompt="Revit Parameter Type - Choose a Parameter Type" sqref="I23:I29 I398:I502 I505:I785 I851:I859" xr:uid="{00000000-0002-0000-0600-000002000000}">
      <formula1>IF(H851="Common",CommonParams,IF(H851="Electrical",ElectricalParams,IF(H851="HVAC",HVACParams,IF(H851="Piping",PipingParams,IF(H851="Structural",StructuralParams,NoDisciplineParams)))))</formula1>
    </dataValidation>
    <dataValidation type="list" allowBlank="1" showInputMessage="1" prompt="Revit Parameter Discipline Type - Please choose a Discipline." sqref="H4:H5 H23:H29 H399:H785 H851:H859" xr:uid="{00000000-0002-0000-0600-000003000000}">
      <formula1>ParamDisciplines</formula1>
    </dataValidation>
    <dataValidation type="list" allowBlank="1" showInputMessage="1" prompt="Revit Parameter Type - Choose a Parameter Type" sqref="I503:I504" xr:uid="{00000000-0002-0000-0600-000004000000}">
      <formula1>IF(H502="Common",CommonParams,IF(H502="Electrical",ElectricalParams,IF(H502="HVAC",HVACParams,IF(H502="Piping",PipingParams,IF(H502="Structural",StructuralParams,NoDisciplineParams)))))</formula1>
    </dataValidation>
  </dataValidations>
  <pageMargins left="0.7" right="0.7" top="0.78740157499999996" bottom="0.78740157499999996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L658"/>
  <sheetViews>
    <sheetView workbookViewId="0"/>
  </sheetViews>
  <sheetFormatPr baseColWidth="10" defaultColWidth="14.42578125" defaultRowHeight="12.75" customHeight="1" x14ac:dyDescent="0.2"/>
  <cols>
    <col min="1" max="1" width="21.28515625" customWidth="1"/>
    <col min="2" max="11" width="17.28515625" customWidth="1"/>
    <col min="12" max="12" width="24.140625" customWidth="1"/>
    <col min="13" max="20" width="17.28515625" customWidth="1"/>
  </cols>
  <sheetData>
    <row r="1" spans="1:12" ht="12.75" customHeight="1" x14ac:dyDescent="0.2">
      <c r="A1" s="84" t="s">
        <v>3373</v>
      </c>
      <c r="B1" s="84" t="s">
        <v>3374</v>
      </c>
      <c r="C1" s="84" t="s">
        <v>3375</v>
      </c>
      <c r="D1" s="84" t="s">
        <v>3376</v>
      </c>
      <c r="E1" s="84" t="s">
        <v>3377</v>
      </c>
      <c r="F1" s="84" t="s">
        <v>3378</v>
      </c>
      <c r="G1" s="84" t="s">
        <v>3379</v>
      </c>
      <c r="H1" s="84" t="s">
        <v>3380</v>
      </c>
      <c r="I1" s="84" t="s">
        <v>3381</v>
      </c>
      <c r="J1" s="85" t="s">
        <v>3382</v>
      </c>
      <c r="K1" s="86" t="s">
        <v>3383</v>
      </c>
      <c r="L1" s="87" t="s">
        <v>3384</v>
      </c>
    </row>
    <row r="2" spans="1:12" ht="12.75" customHeight="1" x14ac:dyDescent="0.2">
      <c r="A2" s="88" t="s">
        <v>114</v>
      </c>
      <c r="B2" s="88"/>
      <c r="C2" s="89"/>
      <c r="D2" s="89"/>
      <c r="E2" s="89"/>
      <c r="F2" s="89"/>
      <c r="G2" s="89"/>
      <c r="H2" s="89"/>
      <c r="I2" s="90"/>
      <c r="J2" s="91"/>
      <c r="K2" s="92"/>
      <c r="L2" s="93"/>
    </row>
    <row r="3" spans="1:12" ht="12.75" customHeight="1" x14ac:dyDescent="0.2">
      <c r="A3" s="94" t="s">
        <v>114</v>
      </c>
      <c r="B3" s="94"/>
      <c r="C3" s="95" t="s">
        <v>3385</v>
      </c>
      <c r="D3" s="94"/>
      <c r="E3" s="95">
        <v>1</v>
      </c>
      <c r="F3" s="95">
        <v>1</v>
      </c>
      <c r="G3" s="95" t="s">
        <v>3386</v>
      </c>
      <c r="H3" s="95"/>
      <c r="I3" s="94"/>
      <c r="J3" s="96" t="s">
        <v>85</v>
      </c>
      <c r="K3" s="97" t="s">
        <v>85</v>
      </c>
      <c r="L3" s="98"/>
    </row>
    <row r="4" spans="1:12" ht="12.75" customHeight="1" x14ac:dyDescent="0.2">
      <c r="A4" s="94" t="s">
        <v>114</v>
      </c>
      <c r="B4" s="94"/>
      <c r="C4" s="95" t="s">
        <v>3387</v>
      </c>
      <c r="D4" s="94"/>
      <c r="E4" s="95">
        <v>1</v>
      </c>
      <c r="F4" s="95">
        <v>1</v>
      </c>
      <c r="G4" s="95" t="s">
        <v>3386</v>
      </c>
      <c r="H4" s="95"/>
      <c r="I4" s="94"/>
      <c r="J4" s="96" t="s">
        <v>85</v>
      </c>
      <c r="K4" s="97" t="s">
        <v>85</v>
      </c>
      <c r="L4" s="98"/>
    </row>
    <row r="5" spans="1:12" ht="12.75" customHeight="1" x14ac:dyDescent="0.2">
      <c r="A5" s="94" t="s">
        <v>114</v>
      </c>
      <c r="B5" s="94"/>
      <c r="C5" s="95" t="s">
        <v>3388</v>
      </c>
      <c r="D5" s="94"/>
      <c r="E5" s="95">
        <v>1</v>
      </c>
      <c r="F5" s="95">
        <v>1</v>
      </c>
      <c r="G5" s="95" t="s">
        <v>3386</v>
      </c>
      <c r="H5" s="95"/>
      <c r="I5" s="94"/>
      <c r="J5" s="96" t="s">
        <v>85</v>
      </c>
      <c r="K5" s="97" t="s">
        <v>85</v>
      </c>
      <c r="L5" s="98"/>
    </row>
    <row r="6" spans="1:12" ht="12.75" customHeight="1" x14ac:dyDescent="0.2">
      <c r="A6" s="88" t="s">
        <v>134</v>
      </c>
      <c r="B6" s="88" t="s">
        <v>85</v>
      </c>
      <c r="C6" s="89"/>
      <c r="D6" s="89" t="s">
        <v>85</v>
      </c>
      <c r="E6" s="89">
        <v>3</v>
      </c>
      <c r="F6" s="89">
        <v>5</v>
      </c>
      <c r="G6" s="89" t="s">
        <v>3386</v>
      </c>
      <c r="H6" s="89"/>
      <c r="I6" s="90"/>
      <c r="J6" s="91"/>
      <c r="K6" s="92"/>
      <c r="L6" s="98"/>
    </row>
    <row r="7" spans="1:12" ht="12.75" customHeight="1" x14ac:dyDescent="0.2">
      <c r="A7" s="94" t="s">
        <v>134</v>
      </c>
      <c r="B7" s="94" t="s">
        <v>85</v>
      </c>
      <c r="C7" s="95" t="s">
        <v>3389</v>
      </c>
      <c r="D7" s="94" t="s">
        <v>85</v>
      </c>
      <c r="E7" s="95">
        <v>3</v>
      </c>
      <c r="F7" s="95">
        <v>5</v>
      </c>
      <c r="G7" s="95" t="s">
        <v>3386</v>
      </c>
      <c r="H7" s="95"/>
      <c r="I7" s="94"/>
      <c r="J7" s="96"/>
      <c r="K7" s="97"/>
      <c r="L7" s="98"/>
    </row>
    <row r="8" spans="1:12" ht="12.75" customHeight="1" x14ac:dyDescent="0.2">
      <c r="A8" s="94" t="s">
        <v>134</v>
      </c>
      <c r="B8" s="94" t="s">
        <v>85</v>
      </c>
      <c r="C8" s="95" t="s">
        <v>3390</v>
      </c>
      <c r="D8" s="94" t="s">
        <v>85</v>
      </c>
      <c r="E8" s="95">
        <v>3</v>
      </c>
      <c r="F8" s="95">
        <v>5</v>
      </c>
      <c r="G8" s="95" t="s">
        <v>3386</v>
      </c>
      <c r="H8" s="95"/>
      <c r="I8" s="94"/>
      <c r="J8" s="96"/>
      <c r="K8" s="97"/>
      <c r="L8" s="98"/>
    </row>
    <row r="9" spans="1:12" ht="12.75" customHeight="1" x14ac:dyDescent="0.2">
      <c r="A9" s="94" t="s">
        <v>134</v>
      </c>
      <c r="B9" s="94" t="s">
        <v>85</v>
      </c>
      <c r="C9" s="95" t="s">
        <v>3391</v>
      </c>
      <c r="D9" s="94" t="s">
        <v>85</v>
      </c>
      <c r="E9" s="95">
        <v>3</v>
      </c>
      <c r="F9" s="95">
        <v>5</v>
      </c>
      <c r="G9" s="95" t="s">
        <v>3386</v>
      </c>
      <c r="H9" s="95"/>
      <c r="I9" s="94"/>
      <c r="J9" s="96"/>
      <c r="K9" s="97"/>
      <c r="L9" s="98"/>
    </row>
    <row r="10" spans="1:12" ht="12.75" customHeight="1" x14ac:dyDescent="0.2">
      <c r="A10" s="94" t="s">
        <v>134</v>
      </c>
      <c r="B10" s="94" t="s">
        <v>85</v>
      </c>
      <c r="C10" s="95" t="s">
        <v>3392</v>
      </c>
      <c r="D10" s="94" t="s">
        <v>85</v>
      </c>
      <c r="E10" s="95">
        <v>3</v>
      </c>
      <c r="F10" s="95">
        <v>5</v>
      </c>
      <c r="G10" s="95" t="s">
        <v>3386</v>
      </c>
      <c r="H10" s="95"/>
      <c r="I10" s="94"/>
      <c r="J10" s="96"/>
      <c r="K10" s="97"/>
      <c r="L10" s="98"/>
    </row>
    <row r="11" spans="1:12" ht="12.75" customHeight="1" x14ac:dyDescent="0.2">
      <c r="A11" s="94" t="s">
        <v>134</v>
      </c>
      <c r="B11" s="94" t="s">
        <v>85</v>
      </c>
      <c r="C11" s="95" t="s">
        <v>3393</v>
      </c>
      <c r="D11" s="94" t="s">
        <v>85</v>
      </c>
      <c r="E11" s="95">
        <v>3</v>
      </c>
      <c r="F11" s="95">
        <v>5</v>
      </c>
      <c r="G11" s="95" t="s">
        <v>3386</v>
      </c>
      <c r="H11" s="95"/>
      <c r="I11" s="94"/>
      <c r="J11" s="96"/>
      <c r="K11" s="97"/>
      <c r="L11" s="98"/>
    </row>
    <row r="12" spans="1:12" ht="12.75" customHeight="1" x14ac:dyDescent="0.2">
      <c r="A12" s="94" t="s">
        <v>134</v>
      </c>
      <c r="B12" s="94" t="s">
        <v>85</v>
      </c>
      <c r="C12" s="95" t="s">
        <v>3394</v>
      </c>
      <c r="D12" s="94" t="s">
        <v>85</v>
      </c>
      <c r="E12" s="95">
        <v>1</v>
      </c>
      <c r="F12" s="95">
        <v>1</v>
      </c>
      <c r="G12" s="95" t="s">
        <v>3395</v>
      </c>
      <c r="H12" s="95"/>
      <c r="I12" s="94"/>
      <c r="J12" s="96"/>
      <c r="K12" s="97"/>
      <c r="L12" s="98"/>
    </row>
    <row r="13" spans="1:12" ht="12.75" customHeight="1" x14ac:dyDescent="0.2">
      <c r="A13" s="94" t="s">
        <v>134</v>
      </c>
      <c r="B13" s="94" t="s">
        <v>85</v>
      </c>
      <c r="C13" s="95" t="s">
        <v>3396</v>
      </c>
      <c r="D13" s="94" t="s">
        <v>85</v>
      </c>
      <c r="E13" s="95">
        <v>3</v>
      </c>
      <c r="F13" s="95">
        <v>5</v>
      </c>
      <c r="G13" s="95" t="s">
        <v>3386</v>
      </c>
      <c r="H13" s="95"/>
      <c r="I13" s="94"/>
      <c r="J13" s="96"/>
      <c r="K13" s="97"/>
      <c r="L13" s="98"/>
    </row>
    <row r="14" spans="1:12" ht="12.75" customHeight="1" x14ac:dyDescent="0.2">
      <c r="A14" s="94" t="s">
        <v>134</v>
      </c>
      <c r="B14" s="94" t="s">
        <v>85</v>
      </c>
      <c r="C14" s="95" t="s">
        <v>3397</v>
      </c>
      <c r="D14" s="94" t="s">
        <v>85</v>
      </c>
      <c r="E14" s="95">
        <v>3</v>
      </c>
      <c r="F14" s="95">
        <v>5</v>
      </c>
      <c r="G14" s="95" t="s">
        <v>3386</v>
      </c>
      <c r="H14" s="95"/>
      <c r="I14" s="94"/>
      <c r="J14" s="96"/>
      <c r="K14" s="97" t="s">
        <v>85</v>
      </c>
      <c r="L14" s="98"/>
    </row>
    <row r="15" spans="1:12" ht="12.75" customHeight="1" x14ac:dyDescent="0.2">
      <c r="A15" s="94" t="s">
        <v>134</v>
      </c>
      <c r="B15" s="94" t="s">
        <v>85</v>
      </c>
      <c r="C15" s="95" t="s">
        <v>3398</v>
      </c>
      <c r="D15" s="94" t="s">
        <v>85</v>
      </c>
      <c r="E15" s="95">
        <v>1</v>
      </c>
      <c r="F15" s="95">
        <v>1</v>
      </c>
      <c r="G15" s="95" t="s">
        <v>3399</v>
      </c>
      <c r="H15" s="95"/>
      <c r="I15" s="94"/>
      <c r="J15" s="96" t="s">
        <v>85</v>
      </c>
      <c r="K15" s="97" t="s">
        <v>85</v>
      </c>
      <c r="L15" s="98"/>
    </row>
    <row r="16" spans="1:12" ht="12.75" customHeight="1" x14ac:dyDescent="0.2">
      <c r="A16" s="94" t="s">
        <v>134</v>
      </c>
      <c r="B16" s="94" t="s">
        <v>85</v>
      </c>
      <c r="C16" s="95" t="s">
        <v>3400</v>
      </c>
      <c r="D16" s="94" t="s">
        <v>85</v>
      </c>
      <c r="E16" s="95">
        <v>3</v>
      </c>
      <c r="F16" s="95">
        <v>5</v>
      </c>
      <c r="G16" s="95" t="s">
        <v>3386</v>
      </c>
      <c r="H16" s="95"/>
      <c r="I16" s="94"/>
      <c r="J16" s="96"/>
      <c r="K16" s="97"/>
      <c r="L16" s="98"/>
    </row>
    <row r="17" spans="1:12" ht="12.75" customHeight="1" x14ac:dyDescent="0.2">
      <c r="A17" s="94" t="s">
        <v>134</v>
      </c>
      <c r="B17" s="94" t="s">
        <v>85</v>
      </c>
      <c r="C17" s="95" t="s">
        <v>3401</v>
      </c>
      <c r="D17" s="94" t="s">
        <v>85</v>
      </c>
      <c r="E17" s="95">
        <v>3</v>
      </c>
      <c r="F17" s="95">
        <v>5</v>
      </c>
      <c r="G17" s="95" t="s">
        <v>3386</v>
      </c>
      <c r="H17" s="95"/>
      <c r="I17" s="94"/>
      <c r="J17" s="96"/>
      <c r="K17" s="97"/>
      <c r="L17" s="98"/>
    </row>
    <row r="18" spans="1:12" ht="12.75" customHeight="1" x14ac:dyDescent="0.2">
      <c r="A18" s="94" t="s">
        <v>134</v>
      </c>
      <c r="B18" s="94" t="s">
        <v>85</v>
      </c>
      <c r="C18" s="95" t="s">
        <v>3402</v>
      </c>
      <c r="D18" s="94" t="s">
        <v>85</v>
      </c>
      <c r="E18" s="95">
        <v>3</v>
      </c>
      <c r="F18" s="95">
        <v>5</v>
      </c>
      <c r="G18" s="95" t="s">
        <v>3386</v>
      </c>
      <c r="H18" s="95"/>
      <c r="I18" s="94"/>
      <c r="J18" s="96"/>
      <c r="K18" s="97"/>
      <c r="L18" s="98"/>
    </row>
    <row r="19" spans="1:12" ht="12.75" customHeight="1" x14ac:dyDescent="0.2">
      <c r="A19" s="94" t="s">
        <v>134</v>
      </c>
      <c r="B19" s="94" t="s">
        <v>85</v>
      </c>
      <c r="C19" s="95" t="s">
        <v>3403</v>
      </c>
      <c r="D19" s="94" t="s">
        <v>85</v>
      </c>
      <c r="E19" s="95">
        <v>3</v>
      </c>
      <c r="F19" s="95">
        <v>5</v>
      </c>
      <c r="G19" s="95" t="s">
        <v>3386</v>
      </c>
      <c r="H19" s="95"/>
      <c r="I19" s="94"/>
      <c r="J19" s="96"/>
      <c r="K19" s="97"/>
      <c r="L19" s="98"/>
    </row>
    <row r="20" spans="1:12" ht="12.75" customHeight="1" x14ac:dyDescent="0.2">
      <c r="A20" s="94" t="s">
        <v>134</v>
      </c>
      <c r="B20" s="94" t="s">
        <v>85</v>
      </c>
      <c r="C20" s="95" t="s">
        <v>3404</v>
      </c>
      <c r="D20" s="94" t="s">
        <v>85</v>
      </c>
      <c r="E20" s="95">
        <v>1</v>
      </c>
      <c r="F20" s="95">
        <v>1</v>
      </c>
      <c r="G20" s="95" t="s">
        <v>3405</v>
      </c>
      <c r="H20" s="95"/>
      <c r="I20" s="94"/>
      <c r="J20" s="96"/>
      <c r="K20" s="97"/>
      <c r="L20" s="98"/>
    </row>
    <row r="21" spans="1:12" ht="12.75" customHeight="1" x14ac:dyDescent="0.2">
      <c r="A21" s="94" t="s">
        <v>134</v>
      </c>
      <c r="B21" s="94" t="s">
        <v>85</v>
      </c>
      <c r="C21" s="95" t="s">
        <v>3406</v>
      </c>
      <c r="D21" s="94" t="s">
        <v>85</v>
      </c>
      <c r="E21" s="95">
        <v>3</v>
      </c>
      <c r="F21" s="95">
        <v>5</v>
      </c>
      <c r="G21" s="95" t="s">
        <v>3386</v>
      </c>
      <c r="H21" s="95"/>
      <c r="I21" s="94"/>
      <c r="J21" s="96" t="s">
        <v>85</v>
      </c>
      <c r="K21" s="97" t="s">
        <v>85</v>
      </c>
      <c r="L21" s="98"/>
    </row>
    <row r="22" spans="1:12" ht="12.75" customHeight="1" x14ac:dyDescent="0.2">
      <c r="A22" s="94" t="s">
        <v>134</v>
      </c>
      <c r="B22" s="94" t="s">
        <v>85</v>
      </c>
      <c r="C22" s="95" t="s">
        <v>3407</v>
      </c>
      <c r="D22" s="94" t="s">
        <v>85</v>
      </c>
      <c r="E22" s="95">
        <v>3</v>
      </c>
      <c r="F22" s="95">
        <v>5</v>
      </c>
      <c r="G22" s="95" t="s">
        <v>3386</v>
      </c>
      <c r="H22" s="95"/>
      <c r="I22" s="94"/>
      <c r="J22" s="96"/>
      <c r="K22" s="97"/>
      <c r="L22" s="98"/>
    </row>
    <row r="23" spans="1:12" ht="12.75" customHeight="1" x14ac:dyDescent="0.2">
      <c r="A23" s="94" t="s">
        <v>134</v>
      </c>
      <c r="B23" s="94" t="s">
        <v>85</v>
      </c>
      <c r="C23" s="95" t="s">
        <v>3408</v>
      </c>
      <c r="D23" s="94" t="s">
        <v>85</v>
      </c>
      <c r="E23" s="95">
        <v>3</v>
      </c>
      <c r="F23" s="95">
        <v>5</v>
      </c>
      <c r="G23" s="95" t="s">
        <v>3386</v>
      </c>
      <c r="H23" s="95"/>
      <c r="I23" s="94"/>
      <c r="J23" s="96"/>
      <c r="K23" s="97"/>
      <c r="L23" s="98"/>
    </row>
    <row r="24" spans="1:12" ht="12.75" customHeight="1" x14ac:dyDescent="0.2">
      <c r="A24" s="94" t="s">
        <v>134</v>
      </c>
      <c r="B24" s="94" t="s">
        <v>85</v>
      </c>
      <c r="C24" s="95" t="s">
        <v>3409</v>
      </c>
      <c r="D24" s="94" t="s">
        <v>85</v>
      </c>
      <c r="E24" s="95">
        <v>1</v>
      </c>
      <c r="F24" s="95">
        <v>1</v>
      </c>
      <c r="G24" s="95" t="s">
        <v>3386</v>
      </c>
      <c r="H24" s="95"/>
      <c r="I24" s="94"/>
      <c r="J24" s="96"/>
      <c r="K24" s="97"/>
      <c r="L24" s="98"/>
    </row>
    <row r="25" spans="1:12" ht="12.75" customHeight="1" x14ac:dyDescent="0.2">
      <c r="A25" s="94" t="s">
        <v>134</v>
      </c>
      <c r="B25" s="94" t="s">
        <v>85</v>
      </c>
      <c r="C25" s="95" t="s">
        <v>3410</v>
      </c>
      <c r="D25" s="94" t="s">
        <v>85</v>
      </c>
      <c r="E25" s="95">
        <v>3</v>
      </c>
      <c r="F25" s="95">
        <v>5</v>
      </c>
      <c r="G25" s="95" t="s">
        <v>3386</v>
      </c>
      <c r="H25" s="95"/>
      <c r="I25" s="94"/>
      <c r="J25" s="96"/>
      <c r="K25" s="97"/>
      <c r="L25" s="98"/>
    </row>
    <row r="26" spans="1:12" ht="12.75" customHeight="1" x14ac:dyDescent="0.2">
      <c r="A26" s="94" t="s">
        <v>134</v>
      </c>
      <c r="B26" s="94" t="s">
        <v>85</v>
      </c>
      <c r="C26" s="95" t="s">
        <v>3411</v>
      </c>
      <c r="D26" s="94" t="s">
        <v>85</v>
      </c>
      <c r="E26" s="95">
        <v>3</v>
      </c>
      <c r="F26" s="95">
        <v>5</v>
      </c>
      <c r="G26" s="95" t="s">
        <v>3386</v>
      </c>
      <c r="H26" s="95"/>
      <c r="I26" s="94"/>
      <c r="J26" s="96"/>
      <c r="K26" s="97"/>
      <c r="L26" s="98"/>
    </row>
    <row r="27" spans="1:12" ht="12.75" customHeight="1" x14ac:dyDescent="0.2">
      <c r="A27" s="94" t="s">
        <v>134</v>
      </c>
      <c r="B27" s="94" t="s">
        <v>85</v>
      </c>
      <c r="C27" s="95" t="s">
        <v>3412</v>
      </c>
      <c r="D27" s="94" t="s">
        <v>85</v>
      </c>
      <c r="E27" s="95">
        <v>3</v>
      </c>
      <c r="F27" s="95">
        <v>5</v>
      </c>
      <c r="G27" s="95" t="s">
        <v>3386</v>
      </c>
      <c r="H27" s="95"/>
      <c r="I27" s="94"/>
      <c r="J27" s="96"/>
      <c r="K27" s="97"/>
      <c r="L27" s="98"/>
    </row>
    <row r="28" spans="1:12" ht="12.75" customHeight="1" x14ac:dyDescent="0.2">
      <c r="A28" s="94" t="s">
        <v>134</v>
      </c>
      <c r="B28" s="94" t="s">
        <v>85</v>
      </c>
      <c r="C28" s="95" t="s">
        <v>3413</v>
      </c>
      <c r="D28" s="94" t="s">
        <v>85</v>
      </c>
      <c r="E28" s="95">
        <v>3</v>
      </c>
      <c r="F28" s="95">
        <v>5</v>
      </c>
      <c r="G28" s="95" t="s">
        <v>3386</v>
      </c>
      <c r="H28" s="95"/>
      <c r="I28" s="94"/>
      <c r="J28" s="96"/>
      <c r="K28" s="97"/>
      <c r="L28" s="98"/>
    </row>
    <row r="29" spans="1:12" ht="12.75" customHeight="1" x14ac:dyDescent="0.2">
      <c r="A29" s="94" t="s">
        <v>134</v>
      </c>
      <c r="B29" s="94" t="s">
        <v>85</v>
      </c>
      <c r="C29" s="95" t="s">
        <v>3414</v>
      </c>
      <c r="D29" s="94" t="s">
        <v>85</v>
      </c>
      <c r="E29" s="95">
        <v>3</v>
      </c>
      <c r="F29" s="95">
        <v>5</v>
      </c>
      <c r="G29" s="95" t="s">
        <v>3386</v>
      </c>
      <c r="H29" s="95"/>
      <c r="I29" s="94"/>
      <c r="J29" s="96"/>
      <c r="K29" s="97"/>
      <c r="L29" s="98"/>
    </row>
    <row r="30" spans="1:12" ht="12.75" customHeight="1" x14ac:dyDescent="0.2">
      <c r="A30" s="94" t="s">
        <v>134</v>
      </c>
      <c r="B30" s="94" t="s">
        <v>85</v>
      </c>
      <c r="C30" s="95" t="s">
        <v>3415</v>
      </c>
      <c r="D30" s="94" t="s">
        <v>85</v>
      </c>
      <c r="E30" s="95">
        <v>3</v>
      </c>
      <c r="F30" s="95">
        <v>3</v>
      </c>
      <c r="G30" s="95" t="s">
        <v>3386</v>
      </c>
      <c r="H30" s="95"/>
      <c r="I30" s="94"/>
      <c r="J30" s="96"/>
      <c r="K30" s="97"/>
      <c r="L30" s="98"/>
    </row>
    <row r="31" spans="1:12" ht="12.75" customHeight="1" x14ac:dyDescent="0.2">
      <c r="A31" s="94" t="s">
        <v>134</v>
      </c>
      <c r="B31" s="94" t="s">
        <v>85</v>
      </c>
      <c r="C31" s="95" t="s">
        <v>3416</v>
      </c>
      <c r="D31" s="94" t="s">
        <v>85</v>
      </c>
      <c r="E31" s="95">
        <v>3</v>
      </c>
      <c r="F31" s="95">
        <v>5</v>
      </c>
      <c r="G31" s="95" t="s">
        <v>3386</v>
      </c>
      <c r="H31" s="95"/>
      <c r="I31" s="94"/>
      <c r="J31" s="96"/>
      <c r="K31" s="97"/>
      <c r="L31" s="98"/>
    </row>
    <row r="32" spans="1:12" ht="12.75" customHeight="1" x14ac:dyDescent="0.2">
      <c r="A32" s="94" t="s">
        <v>134</v>
      </c>
      <c r="B32" s="94" t="s">
        <v>85</v>
      </c>
      <c r="C32" s="95" t="s">
        <v>3417</v>
      </c>
      <c r="D32" s="94"/>
      <c r="E32" s="95">
        <v>3</v>
      </c>
      <c r="F32" s="95">
        <v>5</v>
      </c>
      <c r="G32" s="95" t="s">
        <v>3386</v>
      </c>
      <c r="H32" s="95"/>
      <c r="I32" s="94" t="s">
        <v>3418</v>
      </c>
      <c r="J32" s="96"/>
      <c r="K32" s="97" t="s">
        <v>85</v>
      </c>
      <c r="L32" s="98"/>
    </row>
    <row r="33" spans="1:12" ht="12.75" customHeight="1" x14ac:dyDescent="0.2">
      <c r="A33" s="94" t="s">
        <v>134</v>
      </c>
      <c r="B33" s="94" t="s">
        <v>85</v>
      </c>
      <c r="C33" s="95" t="s">
        <v>3419</v>
      </c>
      <c r="D33" s="94"/>
      <c r="E33" s="95">
        <v>3</v>
      </c>
      <c r="F33" s="95">
        <v>5</v>
      </c>
      <c r="G33" s="95" t="s">
        <v>3386</v>
      </c>
      <c r="H33" s="95"/>
      <c r="I33" s="94"/>
      <c r="J33" s="96"/>
      <c r="K33" s="97" t="s">
        <v>85</v>
      </c>
      <c r="L33" s="98"/>
    </row>
    <row r="34" spans="1:12" ht="12.75" customHeight="1" x14ac:dyDescent="0.2">
      <c r="A34" s="94" t="s">
        <v>134</v>
      </c>
      <c r="B34" s="94" t="s">
        <v>85</v>
      </c>
      <c r="C34" s="95" t="s">
        <v>3420</v>
      </c>
      <c r="D34" s="94"/>
      <c r="E34" s="95">
        <v>1</v>
      </c>
      <c r="F34" s="95">
        <v>3</v>
      </c>
      <c r="G34" s="95" t="s">
        <v>3386</v>
      </c>
      <c r="H34" s="95"/>
      <c r="I34" s="94" t="s">
        <v>3421</v>
      </c>
      <c r="J34" s="96"/>
      <c r="K34" s="97" t="s">
        <v>85</v>
      </c>
      <c r="L34" s="98"/>
    </row>
    <row r="35" spans="1:12" ht="12.75" customHeight="1" x14ac:dyDescent="0.2">
      <c r="A35" s="94" t="s">
        <v>134</v>
      </c>
      <c r="B35" s="94" t="s">
        <v>85</v>
      </c>
      <c r="C35" s="95" t="s">
        <v>3422</v>
      </c>
      <c r="D35" s="94"/>
      <c r="E35" s="95">
        <v>3</v>
      </c>
      <c r="F35" s="95">
        <v>5</v>
      </c>
      <c r="G35" s="95" t="s">
        <v>3386</v>
      </c>
      <c r="H35" s="95"/>
      <c r="I35" s="94"/>
      <c r="J35" s="96"/>
      <c r="K35" s="97" t="s">
        <v>85</v>
      </c>
      <c r="L35" s="98"/>
    </row>
    <row r="36" spans="1:12" ht="12.75" customHeight="1" x14ac:dyDescent="0.2">
      <c r="A36" s="94" t="s">
        <v>134</v>
      </c>
      <c r="B36" s="94" t="s">
        <v>85</v>
      </c>
      <c r="C36" s="95" t="s">
        <v>3423</v>
      </c>
      <c r="D36" s="94"/>
      <c r="E36" s="95">
        <v>1</v>
      </c>
      <c r="F36" s="95">
        <v>3</v>
      </c>
      <c r="G36" s="95" t="s">
        <v>3386</v>
      </c>
      <c r="H36" s="95"/>
      <c r="I36" s="94"/>
      <c r="J36" s="96"/>
      <c r="K36" s="97" t="s">
        <v>85</v>
      </c>
      <c r="L36" s="98"/>
    </row>
    <row r="37" spans="1:12" ht="12.75" customHeight="1" x14ac:dyDescent="0.2">
      <c r="A37" s="94" t="s">
        <v>134</v>
      </c>
      <c r="B37" s="94" t="s">
        <v>85</v>
      </c>
      <c r="C37" s="95" t="s">
        <v>3424</v>
      </c>
      <c r="D37" s="94"/>
      <c r="E37" s="95">
        <v>1</v>
      </c>
      <c r="F37" s="95">
        <v>3</v>
      </c>
      <c r="G37" s="95" t="s">
        <v>3386</v>
      </c>
      <c r="H37" s="95"/>
      <c r="I37" s="94"/>
      <c r="J37" s="96"/>
      <c r="K37" s="97" t="s">
        <v>85</v>
      </c>
      <c r="L37" s="98"/>
    </row>
    <row r="38" spans="1:12" ht="12.75" customHeight="1" x14ac:dyDescent="0.2">
      <c r="A38" s="94" t="s">
        <v>134</v>
      </c>
      <c r="B38" s="94" t="s">
        <v>85</v>
      </c>
      <c r="C38" s="95" t="s">
        <v>3425</v>
      </c>
      <c r="D38" s="94"/>
      <c r="E38" s="95">
        <v>3</v>
      </c>
      <c r="F38" s="95">
        <v>5</v>
      </c>
      <c r="G38" s="95" t="s">
        <v>3386</v>
      </c>
      <c r="H38" s="95"/>
      <c r="I38" s="94"/>
      <c r="J38" s="96"/>
      <c r="K38" s="97" t="s">
        <v>85</v>
      </c>
      <c r="L38" s="98"/>
    </row>
    <row r="39" spans="1:12" ht="12.75" customHeight="1" x14ac:dyDescent="0.2">
      <c r="A39" s="94" t="s">
        <v>134</v>
      </c>
      <c r="B39" s="94" t="s">
        <v>85</v>
      </c>
      <c r="C39" s="95" t="s">
        <v>3426</v>
      </c>
      <c r="D39" s="94"/>
      <c r="E39" s="95">
        <v>3</v>
      </c>
      <c r="F39" s="95">
        <v>5</v>
      </c>
      <c r="G39" s="95" t="s">
        <v>3386</v>
      </c>
      <c r="H39" s="95"/>
      <c r="I39" s="94"/>
      <c r="J39" s="96"/>
      <c r="K39" s="97" t="s">
        <v>85</v>
      </c>
      <c r="L39" s="98"/>
    </row>
    <row r="40" spans="1:12" ht="12.75" customHeight="1" x14ac:dyDescent="0.2">
      <c r="A40" s="94" t="s">
        <v>134</v>
      </c>
      <c r="B40" s="94" t="s">
        <v>85</v>
      </c>
      <c r="C40" s="95" t="s">
        <v>3427</v>
      </c>
      <c r="D40" s="94"/>
      <c r="E40" s="95">
        <v>1</v>
      </c>
      <c r="F40" s="95">
        <v>3</v>
      </c>
      <c r="G40" s="95" t="s">
        <v>3428</v>
      </c>
      <c r="H40" s="95"/>
      <c r="I40" s="94" t="s">
        <v>3429</v>
      </c>
      <c r="J40" s="96"/>
      <c r="K40" s="97" t="s">
        <v>85</v>
      </c>
      <c r="L40" s="98"/>
    </row>
    <row r="41" spans="1:12" ht="12.75" customHeight="1" x14ac:dyDescent="0.2">
      <c r="A41" s="94" t="s">
        <v>134</v>
      </c>
      <c r="B41" s="94" t="s">
        <v>85</v>
      </c>
      <c r="C41" s="95" t="s">
        <v>3430</v>
      </c>
      <c r="D41" s="94"/>
      <c r="E41" s="95">
        <v>1</v>
      </c>
      <c r="F41" s="95">
        <v>3</v>
      </c>
      <c r="G41" s="95" t="s">
        <v>3386</v>
      </c>
      <c r="H41" s="95"/>
      <c r="I41" s="94" t="s">
        <v>3431</v>
      </c>
      <c r="J41" s="96"/>
      <c r="K41" s="97" t="s">
        <v>85</v>
      </c>
      <c r="L41" s="98"/>
    </row>
    <row r="42" spans="1:12" ht="12.75" customHeight="1" x14ac:dyDescent="0.2">
      <c r="A42" s="94" t="s">
        <v>134</v>
      </c>
      <c r="B42" s="94" t="s">
        <v>85</v>
      </c>
      <c r="C42" s="95" t="s">
        <v>3432</v>
      </c>
      <c r="D42" s="94"/>
      <c r="E42" s="95">
        <v>3</v>
      </c>
      <c r="F42" s="95">
        <v>5</v>
      </c>
      <c r="G42" s="95" t="s">
        <v>3386</v>
      </c>
      <c r="H42" s="95"/>
      <c r="I42" s="94" t="s">
        <v>3433</v>
      </c>
      <c r="J42" s="96"/>
      <c r="K42" s="97" t="s">
        <v>85</v>
      </c>
      <c r="L42" s="98"/>
    </row>
    <row r="43" spans="1:12" ht="12.75" customHeight="1" x14ac:dyDescent="0.2">
      <c r="A43" s="94" t="s">
        <v>134</v>
      </c>
      <c r="B43" s="94" t="s">
        <v>85</v>
      </c>
      <c r="C43" s="95" t="s">
        <v>3434</v>
      </c>
      <c r="D43" s="94"/>
      <c r="E43" s="95">
        <v>3</v>
      </c>
      <c r="F43" s="95">
        <v>5</v>
      </c>
      <c r="G43" s="95" t="s">
        <v>3386</v>
      </c>
      <c r="H43" s="95"/>
      <c r="I43" s="94"/>
      <c r="J43" s="96"/>
      <c r="K43" s="97"/>
      <c r="L43" s="98"/>
    </row>
    <row r="44" spans="1:12" ht="12.75" customHeight="1" x14ac:dyDescent="0.2">
      <c r="A44" s="94" t="s">
        <v>134</v>
      </c>
      <c r="B44" s="94" t="s">
        <v>85</v>
      </c>
      <c r="C44" s="95" t="s">
        <v>3435</v>
      </c>
      <c r="D44" s="94"/>
      <c r="E44" s="95">
        <v>3</v>
      </c>
      <c r="F44" s="95">
        <v>5</v>
      </c>
      <c r="G44" s="95" t="s">
        <v>3386</v>
      </c>
      <c r="H44" s="95"/>
      <c r="I44" s="94"/>
      <c r="J44" s="96"/>
      <c r="K44" s="97"/>
      <c r="L44" s="98"/>
    </row>
    <row r="45" spans="1:12" ht="12.75" customHeight="1" x14ac:dyDescent="0.2">
      <c r="A45" s="94" t="s">
        <v>134</v>
      </c>
      <c r="B45" s="94" t="s">
        <v>85</v>
      </c>
      <c r="C45" s="95" t="s">
        <v>3436</v>
      </c>
      <c r="D45" s="94"/>
      <c r="E45" s="95">
        <v>1</v>
      </c>
      <c r="F45" s="95">
        <v>3</v>
      </c>
      <c r="G45" s="95" t="s">
        <v>3428</v>
      </c>
      <c r="H45" s="95"/>
      <c r="I45" s="94"/>
      <c r="J45" s="96"/>
      <c r="K45" s="97"/>
      <c r="L45" s="98"/>
    </row>
    <row r="46" spans="1:12" ht="12.75" customHeight="1" x14ac:dyDescent="0.2">
      <c r="A46" s="88" t="s">
        <v>143</v>
      </c>
      <c r="B46" s="88" t="s">
        <v>85</v>
      </c>
      <c r="C46" s="89"/>
      <c r="D46" s="89"/>
      <c r="E46" s="89"/>
      <c r="F46" s="89"/>
      <c r="G46" s="89"/>
      <c r="H46" s="89"/>
      <c r="I46" s="90"/>
      <c r="J46" s="91"/>
      <c r="K46" s="92"/>
      <c r="L46" s="98"/>
    </row>
    <row r="47" spans="1:12" x14ac:dyDescent="0.2">
      <c r="A47" s="94" t="s">
        <v>143</v>
      </c>
      <c r="B47" s="94" t="s">
        <v>85</v>
      </c>
      <c r="C47" s="95" t="s">
        <v>3437</v>
      </c>
      <c r="D47" s="94"/>
      <c r="E47" s="95"/>
      <c r="F47" s="95"/>
      <c r="G47" s="95"/>
      <c r="H47" s="95"/>
      <c r="I47" s="94"/>
      <c r="J47" s="96" t="s">
        <v>85</v>
      </c>
      <c r="K47" s="97" t="s">
        <v>85</v>
      </c>
      <c r="L47" s="98"/>
    </row>
    <row r="48" spans="1:12" x14ac:dyDescent="0.2">
      <c r="A48" s="94" t="s">
        <v>143</v>
      </c>
      <c r="B48" s="94" t="s">
        <v>85</v>
      </c>
      <c r="C48" s="95" t="s">
        <v>3398</v>
      </c>
      <c r="D48" s="94"/>
      <c r="E48" s="95"/>
      <c r="F48" s="95"/>
      <c r="G48" s="95"/>
      <c r="H48" s="95"/>
      <c r="I48" s="94"/>
      <c r="J48" s="96" t="s">
        <v>85</v>
      </c>
      <c r="K48" s="97" t="s">
        <v>85</v>
      </c>
      <c r="L48" s="98"/>
    </row>
    <row r="49" spans="1:12" ht="25.5" x14ac:dyDescent="0.2">
      <c r="A49" s="94" t="s">
        <v>143</v>
      </c>
      <c r="B49" s="94" t="s">
        <v>85</v>
      </c>
      <c r="C49" s="95" t="s">
        <v>3438</v>
      </c>
      <c r="D49" s="94"/>
      <c r="E49" s="95"/>
      <c r="F49" s="95"/>
      <c r="G49" s="95"/>
      <c r="H49" s="95"/>
      <c r="I49" s="94"/>
      <c r="J49" s="96"/>
      <c r="K49" s="97"/>
      <c r="L49" s="98"/>
    </row>
    <row r="50" spans="1:12" x14ac:dyDescent="0.2">
      <c r="A50" s="94" t="s">
        <v>143</v>
      </c>
      <c r="B50" s="94" t="s">
        <v>85</v>
      </c>
      <c r="C50" s="95" t="s">
        <v>3411</v>
      </c>
      <c r="D50" s="94"/>
      <c r="E50" s="95"/>
      <c r="F50" s="95"/>
      <c r="G50" s="95"/>
      <c r="H50" s="95"/>
      <c r="I50" s="94"/>
      <c r="J50" s="96"/>
      <c r="K50" s="97"/>
      <c r="L50" s="98"/>
    </row>
    <row r="51" spans="1:12" x14ac:dyDescent="0.2">
      <c r="A51" s="88" t="s">
        <v>151</v>
      </c>
      <c r="B51" s="88" t="s">
        <v>85</v>
      </c>
      <c r="C51" s="89"/>
      <c r="D51" s="89"/>
      <c r="E51" s="89"/>
      <c r="F51" s="89"/>
      <c r="G51" s="89"/>
      <c r="H51" s="89"/>
      <c r="I51" s="90"/>
      <c r="J51" s="91"/>
      <c r="K51" s="92"/>
      <c r="L51" s="98"/>
    </row>
    <row r="52" spans="1:12" x14ac:dyDescent="0.2">
      <c r="A52" s="94" t="s">
        <v>151</v>
      </c>
      <c r="B52" s="94" t="s">
        <v>85</v>
      </c>
      <c r="C52" s="95" t="s">
        <v>3398</v>
      </c>
      <c r="D52" s="94"/>
      <c r="E52" s="95"/>
      <c r="F52" s="95"/>
      <c r="G52" s="95"/>
      <c r="H52" s="95"/>
      <c r="I52" s="94"/>
      <c r="J52" s="96" t="s">
        <v>85</v>
      </c>
      <c r="K52" s="97" t="s">
        <v>85</v>
      </c>
      <c r="L52" s="98"/>
    </row>
    <row r="53" spans="1:12" x14ac:dyDescent="0.2">
      <c r="A53" s="94" t="s">
        <v>151</v>
      </c>
      <c r="B53" s="94" t="s">
        <v>85</v>
      </c>
      <c r="C53" s="95" t="s">
        <v>3420</v>
      </c>
      <c r="D53" s="94"/>
      <c r="E53" s="95"/>
      <c r="F53" s="95"/>
      <c r="G53" s="95"/>
      <c r="H53" s="95"/>
      <c r="I53" s="94"/>
      <c r="J53" s="96"/>
      <c r="K53" s="97" t="s">
        <v>85</v>
      </c>
      <c r="L53" s="98"/>
    </row>
    <row r="54" spans="1:12" x14ac:dyDescent="0.2">
      <c r="A54" s="94" t="s">
        <v>151</v>
      </c>
      <c r="B54" s="94" t="s">
        <v>85</v>
      </c>
      <c r="C54" s="95" t="s">
        <v>3411</v>
      </c>
      <c r="D54" s="94"/>
      <c r="E54" s="95"/>
      <c r="F54" s="95"/>
      <c r="G54" s="95"/>
      <c r="H54" s="95"/>
      <c r="I54" s="94"/>
      <c r="J54" s="96"/>
      <c r="K54" s="97"/>
      <c r="L54" s="98"/>
    </row>
    <row r="55" spans="1:12" ht="25.5" x14ac:dyDescent="0.2">
      <c r="A55" s="94" t="s">
        <v>151</v>
      </c>
      <c r="B55" s="94" t="s">
        <v>85</v>
      </c>
      <c r="C55" s="95" t="s">
        <v>3415</v>
      </c>
      <c r="D55" s="94"/>
      <c r="E55" s="95"/>
      <c r="F55" s="95"/>
      <c r="G55" s="95"/>
      <c r="H55" s="95"/>
      <c r="I55" s="94"/>
      <c r="J55" s="96"/>
      <c r="K55" s="97"/>
      <c r="L55" s="98"/>
    </row>
    <row r="56" spans="1:12" x14ac:dyDescent="0.2">
      <c r="A56" s="88" t="s">
        <v>173</v>
      </c>
      <c r="B56" s="88" t="s">
        <v>85</v>
      </c>
      <c r="C56" s="89"/>
      <c r="D56" s="89"/>
      <c r="E56" s="89"/>
      <c r="F56" s="89"/>
      <c r="G56" s="89"/>
      <c r="H56" s="89"/>
      <c r="I56" s="90"/>
      <c r="J56" s="91"/>
      <c r="K56" s="92"/>
      <c r="L56" s="98"/>
    </row>
    <row r="57" spans="1:12" x14ac:dyDescent="0.2">
      <c r="A57" s="94" t="s">
        <v>173</v>
      </c>
      <c r="B57" s="94" t="s">
        <v>85</v>
      </c>
      <c r="C57" s="95" t="s">
        <v>3390</v>
      </c>
      <c r="D57" s="94"/>
      <c r="E57" s="95"/>
      <c r="F57" s="95"/>
      <c r="G57" s="95"/>
      <c r="H57" s="95"/>
      <c r="I57" s="94"/>
      <c r="J57" s="96"/>
      <c r="K57" s="97"/>
      <c r="L57" s="98"/>
    </row>
    <row r="58" spans="1:12" ht="25.5" x14ac:dyDescent="0.2">
      <c r="A58" s="94" t="s">
        <v>173</v>
      </c>
      <c r="B58" s="94" t="s">
        <v>85</v>
      </c>
      <c r="C58" s="95" t="s">
        <v>183</v>
      </c>
      <c r="D58" s="94"/>
      <c r="E58" s="95"/>
      <c r="F58" s="95"/>
      <c r="G58" s="95"/>
      <c r="H58" s="95"/>
      <c r="I58" s="94"/>
      <c r="J58" s="96"/>
      <c r="K58" s="97"/>
      <c r="L58" s="98"/>
    </row>
    <row r="59" spans="1:12" x14ac:dyDescent="0.2">
      <c r="A59" s="94" t="s">
        <v>173</v>
      </c>
      <c r="B59" s="94" t="s">
        <v>85</v>
      </c>
      <c r="C59" s="95" t="s">
        <v>3394</v>
      </c>
      <c r="D59" s="94"/>
      <c r="E59" s="95"/>
      <c r="F59" s="95"/>
      <c r="G59" s="95"/>
      <c r="H59" s="95"/>
      <c r="I59" s="94"/>
      <c r="J59" s="96"/>
      <c r="K59" s="97"/>
      <c r="L59" s="98"/>
    </row>
    <row r="60" spans="1:12" x14ac:dyDescent="0.2">
      <c r="A60" s="94" t="s">
        <v>173</v>
      </c>
      <c r="B60" s="94" t="s">
        <v>85</v>
      </c>
      <c r="C60" s="95" t="s">
        <v>3423</v>
      </c>
      <c r="D60" s="94"/>
      <c r="E60" s="95"/>
      <c r="F60" s="95"/>
      <c r="G60" s="95"/>
      <c r="H60" s="95"/>
      <c r="I60" s="94"/>
      <c r="J60" s="96" t="s">
        <v>85</v>
      </c>
      <c r="K60" s="97" t="s">
        <v>85</v>
      </c>
      <c r="L60" s="98"/>
    </row>
    <row r="61" spans="1:12" x14ac:dyDescent="0.2">
      <c r="A61" s="94" t="s">
        <v>173</v>
      </c>
      <c r="B61" s="94" t="s">
        <v>85</v>
      </c>
      <c r="C61" s="95" t="s">
        <v>3397</v>
      </c>
      <c r="D61" s="94"/>
      <c r="E61" s="95"/>
      <c r="F61" s="95"/>
      <c r="G61" s="95"/>
      <c r="H61" s="95"/>
      <c r="I61" s="94"/>
      <c r="J61" s="96"/>
      <c r="K61" s="97" t="s">
        <v>85</v>
      </c>
      <c r="L61" s="98"/>
    </row>
    <row r="62" spans="1:12" x14ac:dyDescent="0.2">
      <c r="A62" s="94" t="s">
        <v>173</v>
      </c>
      <c r="B62" s="94" t="s">
        <v>85</v>
      </c>
      <c r="C62" s="95" t="s">
        <v>3398</v>
      </c>
      <c r="D62" s="94"/>
      <c r="E62" s="95"/>
      <c r="F62" s="95"/>
      <c r="G62" s="95"/>
      <c r="H62" s="95"/>
      <c r="I62" s="94"/>
      <c r="J62" s="96" t="s">
        <v>85</v>
      </c>
      <c r="K62" s="97" t="s">
        <v>85</v>
      </c>
      <c r="L62" s="98"/>
    </row>
    <row r="63" spans="1:12" x14ac:dyDescent="0.2">
      <c r="A63" s="94" t="s">
        <v>173</v>
      </c>
      <c r="B63" s="94" t="s">
        <v>85</v>
      </c>
      <c r="C63" s="95" t="s">
        <v>3439</v>
      </c>
      <c r="D63" s="94"/>
      <c r="E63" s="95"/>
      <c r="F63" s="95"/>
      <c r="G63" s="95"/>
      <c r="H63" s="95"/>
      <c r="I63" s="94"/>
      <c r="J63" s="96"/>
      <c r="K63" s="97"/>
      <c r="L63" s="98"/>
    </row>
    <row r="64" spans="1:12" x14ac:dyDescent="0.2">
      <c r="A64" s="94" t="s">
        <v>173</v>
      </c>
      <c r="B64" s="94" t="s">
        <v>85</v>
      </c>
      <c r="C64" s="95" t="s">
        <v>3404</v>
      </c>
      <c r="D64" s="94"/>
      <c r="E64" s="95"/>
      <c r="F64" s="95"/>
      <c r="G64" s="95"/>
      <c r="H64" s="95"/>
      <c r="I64" s="94"/>
      <c r="J64" s="96"/>
      <c r="K64" s="97"/>
      <c r="L64" s="98"/>
    </row>
    <row r="65" spans="1:12" x14ac:dyDescent="0.2">
      <c r="A65" s="94" t="s">
        <v>173</v>
      </c>
      <c r="B65" s="94" t="s">
        <v>85</v>
      </c>
      <c r="C65" s="95" t="s">
        <v>3406</v>
      </c>
      <c r="D65" s="94"/>
      <c r="E65" s="95"/>
      <c r="F65" s="95"/>
      <c r="G65" s="95"/>
      <c r="H65" s="95"/>
      <c r="I65" s="94"/>
      <c r="J65" s="96" t="s">
        <v>85</v>
      </c>
      <c r="K65" s="97" t="s">
        <v>85</v>
      </c>
      <c r="L65" s="98"/>
    </row>
    <row r="66" spans="1:12" x14ac:dyDescent="0.2">
      <c r="A66" s="94" t="s">
        <v>173</v>
      </c>
      <c r="B66" s="94" t="s">
        <v>85</v>
      </c>
      <c r="C66" s="95" t="s">
        <v>3411</v>
      </c>
      <c r="D66" s="94"/>
      <c r="E66" s="95"/>
      <c r="F66" s="95"/>
      <c r="G66" s="95"/>
      <c r="H66" s="95"/>
      <c r="I66" s="94"/>
      <c r="J66" s="96"/>
      <c r="K66" s="97"/>
      <c r="L66" s="98"/>
    </row>
    <row r="67" spans="1:12" ht="25.5" x14ac:dyDescent="0.2">
      <c r="A67" s="94" t="s">
        <v>173</v>
      </c>
      <c r="B67" s="94" t="s">
        <v>85</v>
      </c>
      <c r="C67" s="95" t="s">
        <v>3440</v>
      </c>
      <c r="D67" s="94"/>
      <c r="E67" s="95"/>
      <c r="F67" s="95"/>
      <c r="G67" s="95"/>
      <c r="H67" s="95"/>
      <c r="I67" s="94"/>
      <c r="J67" s="96"/>
      <c r="K67" s="97"/>
      <c r="L67" s="98"/>
    </row>
    <row r="68" spans="1:12" ht="25.5" x14ac:dyDescent="0.2">
      <c r="A68" s="94" t="s">
        <v>173</v>
      </c>
      <c r="B68" s="94" t="s">
        <v>85</v>
      </c>
      <c r="C68" s="95" t="s">
        <v>3441</v>
      </c>
      <c r="D68" s="94"/>
      <c r="E68" s="95"/>
      <c r="F68" s="95"/>
      <c r="G68" s="95"/>
      <c r="H68" s="95"/>
      <c r="I68" s="94"/>
      <c r="J68" s="96"/>
      <c r="K68" s="97"/>
      <c r="L68" s="98"/>
    </row>
    <row r="69" spans="1:12" x14ac:dyDescent="0.2">
      <c r="A69" s="94" t="s">
        <v>173</v>
      </c>
      <c r="B69" s="94" t="s">
        <v>85</v>
      </c>
      <c r="C69" s="95" t="s">
        <v>3442</v>
      </c>
      <c r="D69" s="94"/>
      <c r="E69" s="95"/>
      <c r="F69" s="95"/>
      <c r="G69" s="95"/>
      <c r="H69" s="95"/>
      <c r="I69" s="94"/>
      <c r="J69" s="96"/>
      <c r="K69" s="97"/>
      <c r="L69" s="98"/>
    </row>
    <row r="70" spans="1:12" ht="25.5" x14ac:dyDescent="0.2">
      <c r="A70" s="94" t="s">
        <v>173</v>
      </c>
      <c r="B70" s="94" t="s">
        <v>85</v>
      </c>
      <c r="C70" s="95" t="s">
        <v>3415</v>
      </c>
      <c r="D70" s="94"/>
      <c r="E70" s="95"/>
      <c r="F70" s="95"/>
      <c r="G70" s="95"/>
      <c r="H70" s="95"/>
      <c r="I70" s="94"/>
      <c r="J70" s="96"/>
      <c r="K70" s="97"/>
      <c r="L70" s="98"/>
    </row>
    <row r="71" spans="1:12" x14ac:dyDescent="0.2">
      <c r="A71" s="94" t="s">
        <v>173</v>
      </c>
      <c r="B71" s="94" t="s">
        <v>85</v>
      </c>
      <c r="C71" s="95" t="s">
        <v>3443</v>
      </c>
      <c r="D71" s="94"/>
      <c r="E71" s="95"/>
      <c r="F71" s="95"/>
      <c r="G71" s="95"/>
      <c r="H71" s="95"/>
      <c r="I71" s="94"/>
      <c r="J71" s="96"/>
      <c r="K71" s="97" t="s">
        <v>85</v>
      </c>
      <c r="L71" s="98"/>
    </row>
    <row r="72" spans="1:12" x14ac:dyDescent="0.2">
      <c r="A72" s="94" t="s">
        <v>173</v>
      </c>
      <c r="B72" s="94" t="s">
        <v>85</v>
      </c>
      <c r="C72" s="95" t="s">
        <v>3444</v>
      </c>
      <c r="D72" s="94"/>
      <c r="E72" s="95"/>
      <c r="F72" s="95"/>
      <c r="G72" s="95"/>
      <c r="H72" s="95"/>
      <c r="I72" s="94"/>
      <c r="J72" s="96"/>
      <c r="K72" s="97" t="s">
        <v>85</v>
      </c>
      <c r="L72" s="98"/>
    </row>
    <row r="73" spans="1:12" x14ac:dyDescent="0.2">
      <c r="A73" s="94" t="s">
        <v>173</v>
      </c>
      <c r="B73" s="94" t="s">
        <v>85</v>
      </c>
      <c r="C73" s="95" t="s">
        <v>3427</v>
      </c>
      <c r="D73" s="94"/>
      <c r="E73" s="95"/>
      <c r="F73" s="95"/>
      <c r="G73" s="95"/>
      <c r="H73" s="95"/>
      <c r="I73" s="94"/>
      <c r="J73" s="96"/>
      <c r="K73" s="97" t="s">
        <v>85</v>
      </c>
      <c r="L73" s="98"/>
    </row>
    <row r="74" spans="1:12" x14ac:dyDescent="0.2">
      <c r="A74" s="94" t="s">
        <v>173</v>
      </c>
      <c r="B74" s="94" t="s">
        <v>85</v>
      </c>
      <c r="C74" s="95" t="s">
        <v>3430</v>
      </c>
      <c r="D74" s="94"/>
      <c r="E74" s="95"/>
      <c r="F74" s="95"/>
      <c r="G74" s="95"/>
      <c r="H74" s="95"/>
      <c r="I74" s="94"/>
      <c r="J74" s="96"/>
      <c r="K74" s="97" t="s">
        <v>85</v>
      </c>
      <c r="L74" s="98"/>
    </row>
    <row r="75" spans="1:12" x14ac:dyDescent="0.2">
      <c r="A75" s="94" t="s">
        <v>173</v>
      </c>
      <c r="B75" s="94" t="s">
        <v>85</v>
      </c>
      <c r="C75" s="95" t="s">
        <v>3445</v>
      </c>
      <c r="D75" s="94"/>
      <c r="E75" s="95"/>
      <c r="F75" s="95"/>
      <c r="G75" s="95"/>
      <c r="H75" s="95"/>
      <c r="I75" s="94"/>
      <c r="J75" s="96"/>
      <c r="K75" s="97" t="s">
        <v>85</v>
      </c>
      <c r="L75" s="98"/>
    </row>
    <row r="76" spans="1:12" x14ac:dyDescent="0.2">
      <c r="A76" s="88" t="s">
        <v>181</v>
      </c>
      <c r="B76" s="88" t="s">
        <v>85</v>
      </c>
      <c r="C76" s="89"/>
      <c r="D76" s="89"/>
      <c r="E76" s="89"/>
      <c r="F76" s="89"/>
      <c r="G76" s="89"/>
      <c r="H76" s="89"/>
      <c r="I76" s="90"/>
      <c r="J76" s="91"/>
      <c r="K76" s="92"/>
      <c r="L76" s="98"/>
    </row>
    <row r="77" spans="1:12" x14ac:dyDescent="0.2">
      <c r="A77" s="94" t="s">
        <v>181</v>
      </c>
      <c r="B77" s="94" t="s">
        <v>85</v>
      </c>
      <c r="C77" s="95" t="s">
        <v>3398</v>
      </c>
      <c r="D77" s="94"/>
      <c r="E77" s="95"/>
      <c r="F77" s="95"/>
      <c r="G77" s="95"/>
      <c r="H77" s="95"/>
      <c r="I77" s="94"/>
      <c r="J77" s="96" t="s">
        <v>85</v>
      </c>
      <c r="K77" s="97" t="s">
        <v>85</v>
      </c>
      <c r="L77" s="98"/>
    </row>
    <row r="78" spans="1:12" x14ac:dyDescent="0.2">
      <c r="A78" s="88" t="s">
        <v>183</v>
      </c>
      <c r="B78" s="88" t="s">
        <v>85</v>
      </c>
      <c r="C78" s="89"/>
      <c r="D78" s="89"/>
      <c r="E78" s="89"/>
      <c r="F78" s="89"/>
      <c r="G78" s="89"/>
      <c r="H78" s="89"/>
      <c r="I78" s="90"/>
      <c r="J78" s="91"/>
      <c r="K78" s="92"/>
      <c r="L78" s="98"/>
    </row>
    <row r="79" spans="1:12" x14ac:dyDescent="0.2">
      <c r="A79" s="94" t="s">
        <v>183</v>
      </c>
      <c r="B79" s="94" t="s">
        <v>85</v>
      </c>
      <c r="C79" s="95" t="s">
        <v>3398</v>
      </c>
      <c r="D79" s="94"/>
      <c r="E79" s="95"/>
      <c r="F79" s="95"/>
      <c r="G79" s="95"/>
      <c r="H79" s="95"/>
      <c r="I79" s="94"/>
      <c r="J79" s="96" t="s">
        <v>85</v>
      </c>
      <c r="K79" s="97" t="s">
        <v>85</v>
      </c>
      <c r="L79" s="98"/>
    </row>
    <row r="80" spans="1:12" x14ac:dyDescent="0.2">
      <c r="A80" s="88" t="s">
        <v>190</v>
      </c>
      <c r="B80" s="88"/>
      <c r="C80" s="89"/>
      <c r="D80" s="89" t="s">
        <v>85</v>
      </c>
      <c r="E80" s="89">
        <v>3</v>
      </c>
      <c r="F80" s="89"/>
      <c r="G80" s="89" t="s">
        <v>3446</v>
      </c>
      <c r="H80" s="89"/>
      <c r="I80" s="90"/>
      <c r="J80" s="91"/>
      <c r="K80" s="92"/>
      <c r="L80" s="98"/>
    </row>
    <row r="81" spans="1:12" x14ac:dyDescent="0.2">
      <c r="A81" s="94" t="s">
        <v>190</v>
      </c>
      <c r="B81" s="94"/>
      <c r="C81" s="95" t="s">
        <v>3447</v>
      </c>
      <c r="D81" s="94" t="s">
        <v>85</v>
      </c>
      <c r="E81" s="95">
        <v>1</v>
      </c>
      <c r="F81" s="95"/>
      <c r="G81" s="95" t="s">
        <v>3446</v>
      </c>
      <c r="H81" s="95"/>
      <c r="I81" s="94"/>
      <c r="J81" s="96"/>
      <c r="K81" s="97"/>
      <c r="L81" s="98"/>
    </row>
    <row r="82" spans="1:12" x14ac:dyDescent="0.2">
      <c r="A82" s="94" t="s">
        <v>190</v>
      </c>
      <c r="B82" s="94"/>
      <c r="C82" s="95" t="s">
        <v>3448</v>
      </c>
      <c r="D82" s="94" t="s">
        <v>85</v>
      </c>
      <c r="E82" s="95">
        <v>1</v>
      </c>
      <c r="F82" s="95"/>
      <c r="G82" s="95" t="s">
        <v>3446</v>
      </c>
      <c r="H82" s="95"/>
      <c r="I82" s="94"/>
      <c r="J82" s="96"/>
      <c r="K82" s="97"/>
      <c r="L82" s="98"/>
    </row>
    <row r="83" spans="1:12" x14ac:dyDescent="0.2">
      <c r="A83" s="94" t="s">
        <v>190</v>
      </c>
      <c r="B83" s="94"/>
      <c r="C83" s="95" t="s">
        <v>3449</v>
      </c>
      <c r="D83" s="94" t="s">
        <v>85</v>
      </c>
      <c r="E83" s="95">
        <v>1</v>
      </c>
      <c r="F83" s="95"/>
      <c r="G83" s="95" t="s">
        <v>3446</v>
      </c>
      <c r="H83" s="95"/>
      <c r="I83" s="94"/>
      <c r="J83" s="96"/>
      <c r="K83" s="97"/>
      <c r="L83" s="98"/>
    </row>
    <row r="84" spans="1:12" x14ac:dyDescent="0.2">
      <c r="A84" s="94" t="s">
        <v>190</v>
      </c>
      <c r="B84" s="94"/>
      <c r="C84" s="95" t="s">
        <v>3450</v>
      </c>
      <c r="D84" s="94" t="s">
        <v>85</v>
      </c>
      <c r="E84" s="95">
        <v>1</v>
      </c>
      <c r="F84" s="95"/>
      <c r="G84" s="95" t="s">
        <v>3446</v>
      </c>
      <c r="H84" s="95"/>
      <c r="I84" s="94"/>
      <c r="J84" s="96"/>
      <c r="K84" s="97"/>
      <c r="L84" s="98"/>
    </row>
    <row r="85" spans="1:12" x14ac:dyDescent="0.2">
      <c r="A85" s="94" t="s">
        <v>190</v>
      </c>
      <c r="B85" s="94"/>
      <c r="C85" s="95" t="s">
        <v>3451</v>
      </c>
      <c r="D85" s="94" t="s">
        <v>85</v>
      </c>
      <c r="E85" s="95">
        <v>1</v>
      </c>
      <c r="F85" s="95"/>
      <c r="G85" s="95" t="s">
        <v>3446</v>
      </c>
      <c r="H85" s="95"/>
      <c r="I85" s="94"/>
      <c r="J85" s="96"/>
      <c r="K85" s="97"/>
      <c r="L85" s="98"/>
    </row>
    <row r="86" spans="1:12" x14ac:dyDescent="0.2">
      <c r="A86" s="94" t="s">
        <v>190</v>
      </c>
      <c r="B86" s="94"/>
      <c r="C86" s="95" t="s">
        <v>3452</v>
      </c>
      <c r="D86" s="94" t="s">
        <v>85</v>
      </c>
      <c r="E86" s="95">
        <v>1</v>
      </c>
      <c r="F86" s="95"/>
      <c r="G86" s="95" t="s">
        <v>3446</v>
      </c>
      <c r="H86" s="95"/>
      <c r="I86" s="94"/>
      <c r="J86" s="96"/>
      <c r="K86" s="97"/>
      <c r="L86" s="98"/>
    </row>
    <row r="87" spans="1:12" x14ac:dyDescent="0.2">
      <c r="A87" s="94" t="s">
        <v>190</v>
      </c>
      <c r="B87" s="94"/>
      <c r="C87" s="95" t="s">
        <v>3453</v>
      </c>
      <c r="D87" s="94" t="s">
        <v>85</v>
      </c>
      <c r="E87" s="95">
        <v>1</v>
      </c>
      <c r="F87" s="95"/>
      <c r="G87" s="95" t="s">
        <v>3446</v>
      </c>
      <c r="H87" s="95"/>
      <c r="I87" s="94"/>
      <c r="J87" s="96"/>
      <c r="K87" s="97"/>
      <c r="L87" s="98"/>
    </row>
    <row r="88" spans="1:12" x14ac:dyDescent="0.2">
      <c r="A88" s="94" t="s">
        <v>190</v>
      </c>
      <c r="B88" s="94"/>
      <c r="C88" s="95" t="s">
        <v>3454</v>
      </c>
      <c r="D88" s="94" t="s">
        <v>85</v>
      </c>
      <c r="E88" s="95">
        <v>3</v>
      </c>
      <c r="F88" s="95"/>
      <c r="G88" s="95" t="s">
        <v>3446</v>
      </c>
      <c r="H88" s="95"/>
      <c r="I88" s="94"/>
      <c r="J88" s="96"/>
      <c r="K88" s="97"/>
      <c r="L88" s="98"/>
    </row>
    <row r="89" spans="1:12" x14ac:dyDescent="0.2">
      <c r="A89" s="94" t="s">
        <v>190</v>
      </c>
      <c r="B89" s="94"/>
      <c r="C89" s="95" t="s">
        <v>3455</v>
      </c>
      <c r="D89" s="94" t="s">
        <v>85</v>
      </c>
      <c r="E89" s="95">
        <v>3</v>
      </c>
      <c r="F89" s="95"/>
      <c r="G89" s="95" t="s">
        <v>3446</v>
      </c>
      <c r="H89" s="95"/>
      <c r="I89" s="94"/>
      <c r="J89" s="96"/>
      <c r="K89" s="97"/>
      <c r="L89" s="98"/>
    </row>
    <row r="90" spans="1:12" x14ac:dyDescent="0.2">
      <c r="A90" s="94" t="s">
        <v>190</v>
      </c>
      <c r="B90" s="94"/>
      <c r="C90" s="95" t="s">
        <v>3456</v>
      </c>
      <c r="D90" s="94" t="s">
        <v>85</v>
      </c>
      <c r="E90" s="95">
        <v>3</v>
      </c>
      <c r="F90" s="95"/>
      <c r="G90" s="95" t="s">
        <v>3446</v>
      </c>
      <c r="H90" s="94" t="s">
        <v>3457</v>
      </c>
      <c r="I90" s="94"/>
      <c r="J90" s="96"/>
      <c r="K90" s="97"/>
      <c r="L90" s="98"/>
    </row>
    <row r="91" spans="1:12" x14ac:dyDescent="0.2">
      <c r="A91" s="94" t="s">
        <v>190</v>
      </c>
      <c r="B91" s="94"/>
      <c r="C91" s="95" t="s">
        <v>3398</v>
      </c>
      <c r="D91" s="94" t="s">
        <v>85</v>
      </c>
      <c r="E91" s="95">
        <v>1</v>
      </c>
      <c r="F91" s="95"/>
      <c r="G91" s="95" t="s">
        <v>3428</v>
      </c>
      <c r="H91" s="95"/>
      <c r="I91" s="94"/>
      <c r="J91" s="96" t="s">
        <v>85</v>
      </c>
      <c r="K91" s="97" t="s">
        <v>85</v>
      </c>
      <c r="L91" s="98"/>
    </row>
    <row r="92" spans="1:12" x14ac:dyDescent="0.2">
      <c r="A92" s="94" t="s">
        <v>190</v>
      </c>
      <c r="B92" s="94"/>
      <c r="C92" s="95" t="s">
        <v>3458</v>
      </c>
      <c r="D92" s="94" t="s">
        <v>85</v>
      </c>
      <c r="E92" s="95">
        <v>3</v>
      </c>
      <c r="F92" s="95"/>
      <c r="G92" s="95" t="s">
        <v>3446</v>
      </c>
      <c r="H92" s="95"/>
      <c r="I92" s="94"/>
      <c r="J92" s="96" t="s">
        <v>85</v>
      </c>
      <c r="K92" s="97" t="s">
        <v>85</v>
      </c>
      <c r="L92" s="98"/>
    </row>
    <row r="93" spans="1:12" x14ac:dyDescent="0.2">
      <c r="A93" s="94" t="s">
        <v>190</v>
      </c>
      <c r="B93" s="94"/>
      <c r="C93" s="95" t="s">
        <v>3404</v>
      </c>
      <c r="D93" s="94" t="s">
        <v>85</v>
      </c>
      <c r="E93" s="95">
        <v>1</v>
      </c>
      <c r="F93" s="95"/>
      <c r="G93" s="95" t="s">
        <v>3405</v>
      </c>
      <c r="H93" s="95"/>
      <c r="I93" s="94"/>
      <c r="J93" s="96"/>
      <c r="K93" s="97"/>
      <c r="L93" s="98"/>
    </row>
    <row r="94" spans="1:12" x14ac:dyDescent="0.2">
      <c r="A94" s="94" t="s">
        <v>190</v>
      </c>
      <c r="B94" s="94"/>
      <c r="C94" s="95" t="s">
        <v>3411</v>
      </c>
      <c r="D94" s="94" t="s">
        <v>85</v>
      </c>
      <c r="E94" s="95">
        <v>3</v>
      </c>
      <c r="F94" s="95"/>
      <c r="G94" s="95" t="s">
        <v>3446</v>
      </c>
      <c r="H94" s="95"/>
      <c r="I94" s="94"/>
      <c r="J94" s="96"/>
      <c r="K94" s="97"/>
      <c r="L94" s="98"/>
    </row>
    <row r="95" spans="1:12" ht="25.5" x14ac:dyDescent="0.2">
      <c r="A95" s="94" t="s">
        <v>190</v>
      </c>
      <c r="B95" s="94"/>
      <c r="C95" s="95" t="s">
        <v>3415</v>
      </c>
      <c r="D95" s="94" t="s">
        <v>85</v>
      </c>
      <c r="E95" s="95">
        <v>3</v>
      </c>
      <c r="F95" s="95"/>
      <c r="G95" s="95" t="s">
        <v>3446</v>
      </c>
      <c r="H95" s="95"/>
      <c r="I95" s="94"/>
      <c r="J95" s="96"/>
      <c r="K95" s="97"/>
      <c r="L95" s="98"/>
    </row>
    <row r="96" spans="1:12" x14ac:dyDescent="0.2">
      <c r="A96" s="94" t="s">
        <v>190</v>
      </c>
      <c r="B96" s="94"/>
      <c r="C96" s="95" t="s">
        <v>3459</v>
      </c>
      <c r="D96" s="94" t="s">
        <v>85</v>
      </c>
      <c r="E96" s="95">
        <v>1</v>
      </c>
      <c r="F96" s="95"/>
      <c r="G96" s="95" t="s">
        <v>3446</v>
      </c>
      <c r="H96" s="95"/>
      <c r="I96" s="94"/>
      <c r="J96" s="96" t="s">
        <v>85</v>
      </c>
      <c r="K96" s="97"/>
      <c r="L96" s="98"/>
    </row>
    <row r="97" spans="1:12" x14ac:dyDescent="0.2">
      <c r="A97" s="94" t="s">
        <v>190</v>
      </c>
      <c r="B97" s="94"/>
      <c r="C97" s="95" t="s">
        <v>3460</v>
      </c>
      <c r="D97" s="94" t="s">
        <v>85</v>
      </c>
      <c r="E97" s="95">
        <v>5</v>
      </c>
      <c r="F97" s="95"/>
      <c r="G97" s="95" t="s">
        <v>3446</v>
      </c>
      <c r="H97" s="95"/>
      <c r="I97" s="94"/>
      <c r="J97" s="96" t="s">
        <v>85</v>
      </c>
      <c r="K97" s="97"/>
      <c r="L97" s="98"/>
    </row>
    <row r="98" spans="1:12" x14ac:dyDescent="0.2">
      <c r="A98" s="94" t="s">
        <v>190</v>
      </c>
      <c r="B98" s="94"/>
      <c r="C98" s="95" t="s">
        <v>3461</v>
      </c>
      <c r="D98" s="94"/>
      <c r="E98" s="95"/>
      <c r="F98" s="95"/>
      <c r="G98" s="95"/>
      <c r="H98" s="95"/>
      <c r="I98" s="94"/>
      <c r="J98" s="96"/>
      <c r="K98" s="97" t="s">
        <v>85</v>
      </c>
      <c r="L98" s="98"/>
    </row>
    <row r="99" spans="1:12" x14ac:dyDescent="0.2">
      <c r="A99" s="94" t="s">
        <v>190</v>
      </c>
      <c r="B99" s="94"/>
      <c r="C99" s="95" t="s">
        <v>3462</v>
      </c>
      <c r="D99" s="94"/>
      <c r="E99" s="95"/>
      <c r="F99" s="95"/>
      <c r="G99" s="95"/>
      <c r="H99" s="95"/>
      <c r="I99" s="94"/>
      <c r="J99" s="96"/>
      <c r="K99" s="97" t="s">
        <v>85</v>
      </c>
      <c r="L99" s="98"/>
    </row>
    <row r="100" spans="1:12" x14ac:dyDescent="0.2">
      <c r="A100" s="94" t="s">
        <v>190</v>
      </c>
      <c r="B100" s="94"/>
      <c r="C100" s="95" t="s">
        <v>3463</v>
      </c>
      <c r="D100" s="94"/>
      <c r="E100" s="95"/>
      <c r="F100" s="95"/>
      <c r="G100" s="95"/>
      <c r="H100" s="95"/>
      <c r="I100" s="94"/>
      <c r="J100" s="96"/>
      <c r="K100" s="97" t="s">
        <v>85</v>
      </c>
      <c r="L100" s="98"/>
    </row>
    <row r="101" spans="1:12" x14ac:dyDescent="0.2">
      <c r="A101" s="94" t="s">
        <v>190</v>
      </c>
      <c r="B101" s="94"/>
      <c r="C101" s="95" t="s">
        <v>3464</v>
      </c>
      <c r="D101" s="94"/>
      <c r="E101" s="95"/>
      <c r="F101" s="95"/>
      <c r="G101" s="95"/>
      <c r="H101" s="95"/>
      <c r="I101" s="94"/>
      <c r="J101" s="96"/>
      <c r="K101" s="97" t="s">
        <v>85</v>
      </c>
      <c r="L101" s="98"/>
    </row>
    <row r="102" spans="1:12" x14ac:dyDescent="0.2">
      <c r="A102" s="94" t="s">
        <v>190</v>
      </c>
      <c r="B102" s="94"/>
      <c r="C102" s="95" t="s">
        <v>3465</v>
      </c>
      <c r="D102" s="94"/>
      <c r="E102" s="95"/>
      <c r="F102" s="95"/>
      <c r="G102" s="95"/>
      <c r="H102" s="95"/>
      <c r="I102" s="94"/>
      <c r="J102" s="96"/>
      <c r="K102" s="97" t="s">
        <v>85</v>
      </c>
      <c r="L102" s="98"/>
    </row>
    <row r="103" spans="1:12" x14ac:dyDescent="0.2">
      <c r="A103" s="94" t="s">
        <v>190</v>
      </c>
      <c r="B103" s="94"/>
      <c r="C103" s="95" t="s">
        <v>3466</v>
      </c>
      <c r="D103" s="94"/>
      <c r="E103" s="95"/>
      <c r="F103" s="95"/>
      <c r="G103" s="95"/>
      <c r="H103" s="95"/>
      <c r="I103" s="94"/>
      <c r="J103" s="96"/>
      <c r="K103" s="97" t="s">
        <v>85</v>
      </c>
      <c r="L103" s="98"/>
    </row>
    <row r="104" spans="1:12" x14ac:dyDescent="0.2">
      <c r="A104" s="94" t="s">
        <v>190</v>
      </c>
      <c r="B104" s="94"/>
      <c r="C104" s="95" t="s">
        <v>3467</v>
      </c>
      <c r="D104" s="94"/>
      <c r="E104" s="95"/>
      <c r="F104" s="95"/>
      <c r="G104" s="95"/>
      <c r="H104" s="95"/>
      <c r="I104" s="94"/>
      <c r="J104" s="96"/>
      <c r="K104" s="97"/>
      <c r="L104" s="98"/>
    </row>
    <row r="105" spans="1:12" x14ac:dyDescent="0.2">
      <c r="A105" s="94" t="s">
        <v>190</v>
      </c>
      <c r="B105" s="94"/>
      <c r="C105" s="95" t="s">
        <v>3468</v>
      </c>
      <c r="D105" s="94"/>
      <c r="E105" s="95"/>
      <c r="F105" s="95"/>
      <c r="G105" s="95"/>
      <c r="H105" s="95"/>
      <c r="I105" s="94"/>
      <c r="J105" s="96"/>
      <c r="K105" s="97"/>
      <c r="L105" s="98"/>
    </row>
    <row r="106" spans="1:12" x14ac:dyDescent="0.2">
      <c r="A106" s="94" t="s">
        <v>190</v>
      </c>
      <c r="B106" s="94"/>
      <c r="C106" s="95" t="s">
        <v>3469</v>
      </c>
      <c r="D106" s="94"/>
      <c r="E106" s="95"/>
      <c r="F106" s="95"/>
      <c r="G106" s="95"/>
      <c r="H106" s="95"/>
      <c r="I106" s="94"/>
      <c r="J106" s="96"/>
      <c r="K106" s="97"/>
      <c r="L106" s="98"/>
    </row>
    <row r="107" spans="1:12" x14ac:dyDescent="0.2">
      <c r="A107" s="94" t="s">
        <v>190</v>
      </c>
      <c r="B107" s="94"/>
      <c r="C107" s="99" t="s">
        <v>3470</v>
      </c>
      <c r="D107" s="94"/>
      <c r="E107" s="95"/>
      <c r="F107" s="95"/>
      <c r="G107" s="95"/>
      <c r="H107" s="95"/>
      <c r="I107" s="94"/>
      <c r="J107" s="96"/>
      <c r="K107" s="97"/>
      <c r="L107" s="98"/>
    </row>
    <row r="108" spans="1:12" x14ac:dyDescent="0.2">
      <c r="A108" s="94" t="s">
        <v>190</v>
      </c>
      <c r="B108" s="94"/>
      <c r="C108" s="100" t="s">
        <v>3471</v>
      </c>
      <c r="D108" s="94"/>
      <c r="E108" s="95"/>
      <c r="F108" s="95"/>
      <c r="G108" s="95"/>
      <c r="H108" s="95"/>
      <c r="I108" s="94"/>
      <c r="J108" s="96"/>
      <c r="K108" s="97"/>
      <c r="L108" s="98"/>
    </row>
    <row r="109" spans="1:12" x14ac:dyDescent="0.2">
      <c r="A109" s="94" t="s">
        <v>190</v>
      </c>
      <c r="B109" s="94"/>
      <c r="C109" s="101" t="s">
        <v>362</v>
      </c>
      <c r="D109" s="94"/>
      <c r="E109" s="95"/>
      <c r="F109" s="95"/>
      <c r="G109" s="95"/>
      <c r="H109" s="95"/>
      <c r="I109" s="94"/>
      <c r="J109" s="96"/>
      <c r="K109" s="97"/>
      <c r="L109" s="98"/>
    </row>
    <row r="110" spans="1:12" x14ac:dyDescent="0.2">
      <c r="A110" s="88" t="s">
        <v>200</v>
      </c>
      <c r="B110" s="88" t="s">
        <v>85</v>
      </c>
      <c r="C110" s="89"/>
      <c r="D110" s="89" t="s">
        <v>85</v>
      </c>
      <c r="E110" s="89">
        <v>3</v>
      </c>
      <c r="F110" s="89">
        <v>5</v>
      </c>
      <c r="G110" s="89" t="s">
        <v>3446</v>
      </c>
      <c r="H110" s="89"/>
      <c r="I110" s="90"/>
      <c r="J110" s="91"/>
      <c r="K110" s="92"/>
      <c r="L110" s="98"/>
    </row>
    <row r="111" spans="1:12" x14ac:dyDescent="0.2">
      <c r="A111" s="94" t="s">
        <v>200</v>
      </c>
      <c r="B111" s="94" t="s">
        <v>85</v>
      </c>
      <c r="C111" s="95" t="s">
        <v>3389</v>
      </c>
      <c r="D111" s="94" t="s">
        <v>85</v>
      </c>
      <c r="E111" s="95">
        <v>3</v>
      </c>
      <c r="F111" s="95">
        <v>5</v>
      </c>
      <c r="G111" s="95" t="s">
        <v>3446</v>
      </c>
      <c r="H111" s="95"/>
      <c r="I111" s="94"/>
      <c r="J111" s="96"/>
      <c r="K111" s="97"/>
      <c r="L111" s="98"/>
    </row>
    <row r="112" spans="1:12" x14ac:dyDescent="0.2">
      <c r="A112" s="94" t="s">
        <v>200</v>
      </c>
      <c r="B112" s="94" t="s">
        <v>85</v>
      </c>
      <c r="C112" s="95" t="s">
        <v>3390</v>
      </c>
      <c r="D112" s="94" t="s">
        <v>85</v>
      </c>
      <c r="E112" s="95">
        <v>3</v>
      </c>
      <c r="F112" s="95">
        <v>5</v>
      </c>
      <c r="G112" s="95" t="s">
        <v>3446</v>
      </c>
      <c r="H112" s="95"/>
      <c r="I112" s="94"/>
      <c r="J112" s="96"/>
      <c r="K112" s="97"/>
      <c r="L112" s="98"/>
    </row>
    <row r="113" spans="1:12" x14ac:dyDescent="0.2">
      <c r="A113" s="94" t="s">
        <v>200</v>
      </c>
      <c r="B113" s="94" t="s">
        <v>85</v>
      </c>
      <c r="C113" s="95" t="s">
        <v>3394</v>
      </c>
      <c r="D113" s="94" t="s">
        <v>85</v>
      </c>
      <c r="E113" s="95">
        <v>1</v>
      </c>
      <c r="F113" s="95">
        <v>1</v>
      </c>
      <c r="G113" s="95" t="s">
        <v>3395</v>
      </c>
      <c r="H113" s="95"/>
      <c r="I113" s="94"/>
      <c r="J113" s="96"/>
      <c r="K113" s="97"/>
      <c r="L113" s="98"/>
    </row>
    <row r="114" spans="1:12" x14ac:dyDescent="0.2">
      <c r="A114" s="94" t="s">
        <v>200</v>
      </c>
      <c r="B114" s="94" t="s">
        <v>85</v>
      </c>
      <c r="C114" s="95" t="s">
        <v>3472</v>
      </c>
      <c r="D114" s="94" t="s">
        <v>85</v>
      </c>
      <c r="E114" s="95">
        <v>3</v>
      </c>
      <c r="F114" s="95">
        <v>5</v>
      </c>
      <c r="G114" s="95" t="s">
        <v>3446</v>
      </c>
      <c r="H114" s="95"/>
      <c r="I114" s="94"/>
      <c r="J114" s="96" t="s">
        <v>85</v>
      </c>
      <c r="K114" s="97" t="s">
        <v>85</v>
      </c>
      <c r="L114" s="98"/>
    </row>
    <row r="115" spans="1:12" x14ac:dyDescent="0.2">
      <c r="A115" s="94" t="s">
        <v>200</v>
      </c>
      <c r="B115" s="94" t="s">
        <v>85</v>
      </c>
      <c r="C115" s="95" t="s">
        <v>3423</v>
      </c>
      <c r="D115" s="94" t="s">
        <v>85</v>
      </c>
      <c r="E115" s="95">
        <v>3</v>
      </c>
      <c r="F115" s="95">
        <v>5</v>
      </c>
      <c r="G115" s="95" t="s">
        <v>3446</v>
      </c>
      <c r="H115" s="95"/>
      <c r="I115" s="94"/>
      <c r="J115" s="96" t="s">
        <v>85</v>
      </c>
      <c r="K115" s="97" t="s">
        <v>85</v>
      </c>
      <c r="L115" s="98"/>
    </row>
    <row r="116" spans="1:12" x14ac:dyDescent="0.2">
      <c r="A116" s="94" t="s">
        <v>200</v>
      </c>
      <c r="B116" s="94" t="s">
        <v>85</v>
      </c>
      <c r="C116" s="95" t="s">
        <v>3397</v>
      </c>
      <c r="D116" s="94" t="s">
        <v>85</v>
      </c>
      <c r="E116" s="95">
        <v>3</v>
      </c>
      <c r="F116" s="95">
        <v>5</v>
      </c>
      <c r="G116" s="95" t="s">
        <v>3446</v>
      </c>
      <c r="H116" s="95"/>
      <c r="I116" s="94"/>
      <c r="J116" s="96"/>
      <c r="K116" s="97" t="s">
        <v>85</v>
      </c>
      <c r="L116" s="98"/>
    </row>
    <row r="117" spans="1:12" x14ac:dyDescent="0.2">
      <c r="A117" s="94" t="s">
        <v>200</v>
      </c>
      <c r="B117" s="94" t="s">
        <v>85</v>
      </c>
      <c r="C117" s="95" t="s">
        <v>3473</v>
      </c>
      <c r="D117" s="94" t="s">
        <v>85</v>
      </c>
      <c r="E117" s="95">
        <v>3</v>
      </c>
      <c r="F117" s="95">
        <v>5</v>
      </c>
      <c r="G117" s="95" t="s">
        <v>3446</v>
      </c>
      <c r="H117" s="95"/>
      <c r="I117" s="94"/>
      <c r="J117" s="96"/>
      <c r="K117" s="97"/>
      <c r="L117" s="98"/>
    </row>
    <row r="118" spans="1:12" x14ac:dyDescent="0.2">
      <c r="A118" s="94" t="s">
        <v>200</v>
      </c>
      <c r="B118" s="94" t="s">
        <v>85</v>
      </c>
      <c r="C118" s="95" t="s">
        <v>3398</v>
      </c>
      <c r="D118" s="94" t="s">
        <v>85</v>
      </c>
      <c r="E118" s="95">
        <v>1</v>
      </c>
      <c r="F118" s="95">
        <v>1</v>
      </c>
      <c r="G118" s="95" t="s">
        <v>3474</v>
      </c>
      <c r="H118" s="95"/>
      <c r="I118" s="94"/>
      <c r="J118" s="96" t="s">
        <v>85</v>
      </c>
      <c r="K118" s="97" t="s">
        <v>85</v>
      </c>
      <c r="L118" s="98"/>
    </row>
    <row r="119" spans="1:12" x14ac:dyDescent="0.2">
      <c r="A119" s="94" t="s">
        <v>200</v>
      </c>
      <c r="B119" s="94" t="s">
        <v>85</v>
      </c>
      <c r="C119" s="95" t="s">
        <v>3439</v>
      </c>
      <c r="D119" s="94" t="s">
        <v>85</v>
      </c>
      <c r="E119" s="95">
        <v>3</v>
      </c>
      <c r="F119" s="95">
        <v>5</v>
      </c>
      <c r="G119" s="95" t="s">
        <v>3446</v>
      </c>
      <c r="H119" s="95"/>
      <c r="I119" s="94"/>
      <c r="J119" s="96"/>
      <c r="K119" s="97"/>
      <c r="L119" s="98"/>
    </row>
    <row r="120" spans="1:12" x14ac:dyDescent="0.2">
      <c r="A120" s="94" t="s">
        <v>200</v>
      </c>
      <c r="B120" s="94" t="s">
        <v>85</v>
      </c>
      <c r="C120" s="95" t="s">
        <v>3424</v>
      </c>
      <c r="D120" s="94" t="s">
        <v>85</v>
      </c>
      <c r="E120" s="95">
        <v>3</v>
      </c>
      <c r="F120" s="95">
        <v>5</v>
      </c>
      <c r="G120" s="95" t="s">
        <v>3446</v>
      </c>
      <c r="H120" s="95"/>
      <c r="I120" s="94"/>
      <c r="J120" s="96" t="s">
        <v>85</v>
      </c>
      <c r="K120" s="97" t="s">
        <v>85</v>
      </c>
      <c r="L120" s="98"/>
    </row>
    <row r="121" spans="1:12" x14ac:dyDescent="0.2">
      <c r="A121" s="94" t="s">
        <v>200</v>
      </c>
      <c r="B121" s="94" t="s">
        <v>85</v>
      </c>
      <c r="C121" s="95" t="s">
        <v>3404</v>
      </c>
      <c r="D121" s="94" t="s">
        <v>85</v>
      </c>
      <c r="E121" s="95">
        <v>1</v>
      </c>
      <c r="F121" s="95">
        <v>1</v>
      </c>
      <c r="G121" s="95" t="s">
        <v>3405</v>
      </c>
      <c r="H121" s="95"/>
      <c r="I121" s="94"/>
      <c r="J121" s="96"/>
      <c r="K121" s="97"/>
      <c r="L121" s="98"/>
    </row>
    <row r="122" spans="1:12" x14ac:dyDescent="0.2">
      <c r="A122" s="94" t="s">
        <v>200</v>
      </c>
      <c r="B122" s="94" t="s">
        <v>85</v>
      </c>
      <c r="C122" s="95" t="s">
        <v>3406</v>
      </c>
      <c r="D122" s="94" t="s">
        <v>85</v>
      </c>
      <c r="E122" s="95">
        <v>3</v>
      </c>
      <c r="F122" s="95">
        <v>5</v>
      </c>
      <c r="G122" s="95" t="s">
        <v>3446</v>
      </c>
      <c r="H122" s="95"/>
      <c r="I122" s="94"/>
      <c r="J122" s="96" t="s">
        <v>85</v>
      </c>
      <c r="K122" s="97" t="s">
        <v>85</v>
      </c>
      <c r="L122" s="98"/>
    </row>
    <row r="123" spans="1:12" x14ac:dyDescent="0.2">
      <c r="A123" s="94" t="s">
        <v>200</v>
      </c>
      <c r="B123" s="94" t="s">
        <v>85</v>
      </c>
      <c r="C123" s="95" t="s">
        <v>3409</v>
      </c>
      <c r="D123" s="94" t="s">
        <v>85</v>
      </c>
      <c r="E123" s="95">
        <v>1</v>
      </c>
      <c r="F123" s="95">
        <v>1</v>
      </c>
      <c r="G123" s="95" t="s">
        <v>3446</v>
      </c>
      <c r="H123" s="95"/>
      <c r="I123" s="94"/>
      <c r="J123" s="96"/>
      <c r="K123" s="97"/>
      <c r="L123" s="98"/>
    </row>
    <row r="124" spans="1:12" x14ac:dyDescent="0.2">
      <c r="A124" s="94" t="s">
        <v>200</v>
      </c>
      <c r="B124" s="94" t="s">
        <v>85</v>
      </c>
      <c r="C124" s="95" t="s">
        <v>3411</v>
      </c>
      <c r="D124" s="94" t="s">
        <v>85</v>
      </c>
      <c r="E124" s="95">
        <v>3</v>
      </c>
      <c r="F124" s="95">
        <v>5</v>
      </c>
      <c r="G124" s="95" t="s">
        <v>3446</v>
      </c>
      <c r="H124" s="95"/>
      <c r="I124" s="94"/>
      <c r="J124" s="96"/>
      <c r="K124" s="97"/>
      <c r="L124" s="98"/>
    </row>
    <row r="125" spans="1:12" ht="25.5" x14ac:dyDescent="0.2">
      <c r="A125" s="94" t="s">
        <v>200</v>
      </c>
      <c r="B125" s="94" t="s">
        <v>85</v>
      </c>
      <c r="C125" s="95" t="s">
        <v>3440</v>
      </c>
      <c r="D125" s="94" t="s">
        <v>85</v>
      </c>
      <c r="E125" s="95">
        <v>3</v>
      </c>
      <c r="F125" s="95">
        <v>5</v>
      </c>
      <c r="G125" s="95" t="s">
        <v>3446</v>
      </c>
      <c r="H125" s="95"/>
      <c r="I125" s="94"/>
      <c r="J125" s="96"/>
      <c r="K125" s="97"/>
      <c r="L125" s="98"/>
    </row>
    <row r="126" spans="1:12" ht="25.5" x14ac:dyDescent="0.2">
      <c r="A126" s="94" t="s">
        <v>200</v>
      </c>
      <c r="B126" s="94" t="s">
        <v>85</v>
      </c>
      <c r="C126" s="95" t="s">
        <v>3441</v>
      </c>
      <c r="D126" s="94" t="s">
        <v>85</v>
      </c>
      <c r="E126" s="95">
        <v>3</v>
      </c>
      <c r="F126" s="95">
        <v>5</v>
      </c>
      <c r="G126" s="95" t="s">
        <v>3446</v>
      </c>
      <c r="H126" s="95"/>
      <c r="I126" s="94"/>
      <c r="J126" s="96"/>
      <c r="K126" s="97"/>
      <c r="L126" s="98"/>
    </row>
    <row r="127" spans="1:12" ht="25.5" x14ac:dyDescent="0.2">
      <c r="A127" s="94" t="s">
        <v>200</v>
      </c>
      <c r="B127" s="94" t="s">
        <v>85</v>
      </c>
      <c r="C127" s="95" t="s">
        <v>3415</v>
      </c>
      <c r="D127" s="94" t="s">
        <v>85</v>
      </c>
      <c r="E127" s="95">
        <v>3</v>
      </c>
      <c r="F127" s="95">
        <v>3</v>
      </c>
      <c r="G127" s="95" t="s">
        <v>3446</v>
      </c>
      <c r="H127" s="95"/>
      <c r="I127" s="94"/>
      <c r="J127" s="96"/>
      <c r="K127" s="97"/>
      <c r="L127" s="98"/>
    </row>
    <row r="128" spans="1:12" x14ac:dyDescent="0.2">
      <c r="A128" s="94" t="s">
        <v>200</v>
      </c>
      <c r="B128" s="94" t="s">
        <v>85</v>
      </c>
      <c r="C128" s="95" t="s">
        <v>3475</v>
      </c>
      <c r="D128" s="94" t="s">
        <v>85</v>
      </c>
      <c r="E128" s="95">
        <v>3</v>
      </c>
      <c r="F128" s="95">
        <v>5</v>
      </c>
      <c r="G128" s="95" t="s">
        <v>3446</v>
      </c>
      <c r="H128" s="95"/>
      <c r="I128" s="94"/>
      <c r="J128" s="96"/>
      <c r="K128" s="97"/>
      <c r="L128" s="98"/>
    </row>
    <row r="129" spans="1:12" x14ac:dyDescent="0.2">
      <c r="A129" s="94" t="s">
        <v>200</v>
      </c>
      <c r="B129" s="94" t="s">
        <v>85</v>
      </c>
      <c r="C129" s="95" t="s">
        <v>3476</v>
      </c>
      <c r="D129" s="94"/>
      <c r="E129" s="95"/>
      <c r="F129" s="95"/>
      <c r="G129" s="95"/>
      <c r="H129" s="95"/>
      <c r="I129" s="94"/>
      <c r="J129" s="96"/>
      <c r="K129" s="97" t="s">
        <v>85</v>
      </c>
      <c r="L129" s="98"/>
    </row>
    <row r="130" spans="1:12" x14ac:dyDescent="0.2">
      <c r="A130" s="94" t="s">
        <v>200</v>
      </c>
      <c r="B130" s="94" t="s">
        <v>85</v>
      </c>
      <c r="C130" s="95" t="s">
        <v>3420</v>
      </c>
      <c r="D130" s="94"/>
      <c r="E130" s="95"/>
      <c r="F130" s="95"/>
      <c r="G130" s="95"/>
      <c r="H130" s="95"/>
      <c r="I130" s="94"/>
      <c r="J130" s="96"/>
      <c r="K130" s="97" t="s">
        <v>85</v>
      </c>
      <c r="L130" s="98"/>
    </row>
    <row r="131" spans="1:12" x14ac:dyDescent="0.2">
      <c r="A131" s="94" t="s">
        <v>200</v>
      </c>
      <c r="B131" s="94" t="s">
        <v>85</v>
      </c>
      <c r="C131" s="95" t="s">
        <v>3477</v>
      </c>
      <c r="D131" s="94"/>
      <c r="E131" s="95"/>
      <c r="F131" s="95"/>
      <c r="G131" s="95"/>
      <c r="H131" s="95"/>
      <c r="I131" s="94"/>
      <c r="J131" s="96"/>
      <c r="K131" s="97" t="s">
        <v>85</v>
      </c>
      <c r="L131" s="98"/>
    </row>
    <row r="132" spans="1:12" x14ac:dyDescent="0.2">
      <c r="A132" s="94" t="s">
        <v>200</v>
      </c>
      <c r="B132" s="94" t="s">
        <v>85</v>
      </c>
      <c r="C132" s="95" t="s">
        <v>3427</v>
      </c>
      <c r="D132" s="94"/>
      <c r="E132" s="95"/>
      <c r="F132" s="95"/>
      <c r="G132" s="95"/>
      <c r="H132" s="95"/>
      <c r="I132" s="94"/>
      <c r="J132" s="96"/>
      <c r="K132" s="97" t="s">
        <v>85</v>
      </c>
      <c r="L132" s="98"/>
    </row>
    <row r="133" spans="1:12" x14ac:dyDescent="0.2">
      <c r="A133" s="94" t="s">
        <v>200</v>
      </c>
      <c r="B133" s="94" t="s">
        <v>85</v>
      </c>
      <c r="C133" s="95" t="s">
        <v>3430</v>
      </c>
      <c r="D133" s="94"/>
      <c r="E133" s="95"/>
      <c r="F133" s="95"/>
      <c r="G133" s="95"/>
      <c r="H133" s="95"/>
      <c r="I133" s="94"/>
      <c r="J133" s="96"/>
      <c r="K133" s="97" t="s">
        <v>85</v>
      </c>
      <c r="L133" s="98"/>
    </row>
    <row r="134" spans="1:12" x14ac:dyDescent="0.2">
      <c r="A134" s="94" t="s">
        <v>200</v>
      </c>
      <c r="B134" s="94" t="s">
        <v>85</v>
      </c>
      <c r="C134" s="95" t="s">
        <v>3445</v>
      </c>
      <c r="D134" s="94"/>
      <c r="E134" s="95"/>
      <c r="F134" s="95"/>
      <c r="G134" s="95"/>
      <c r="H134" s="95"/>
      <c r="I134" s="94"/>
      <c r="J134" s="96"/>
      <c r="K134" s="97" t="s">
        <v>85</v>
      </c>
      <c r="L134" s="98"/>
    </row>
    <row r="135" spans="1:12" x14ac:dyDescent="0.2">
      <c r="A135" s="94" t="s">
        <v>200</v>
      </c>
      <c r="B135" s="94" t="s">
        <v>85</v>
      </c>
      <c r="C135" s="95" t="s">
        <v>3478</v>
      </c>
      <c r="D135" s="94"/>
      <c r="E135" s="95"/>
      <c r="F135" s="95"/>
      <c r="G135" s="95"/>
      <c r="H135" s="95"/>
      <c r="I135" s="94"/>
      <c r="J135" s="96"/>
      <c r="K135" s="97"/>
      <c r="L135" s="98"/>
    </row>
    <row r="136" spans="1:12" x14ac:dyDescent="0.2">
      <c r="A136" s="94" t="s">
        <v>200</v>
      </c>
      <c r="B136" s="94" t="s">
        <v>85</v>
      </c>
      <c r="C136" s="95" t="s">
        <v>3479</v>
      </c>
      <c r="D136" s="94"/>
      <c r="E136" s="95"/>
      <c r="F136" s="95"/>
      <c r="G136" s="95"/>
      <c r="H136" s="95"/>
      <c r="I136" s="94"/>
      <c r="J136" s="96"/>
      <c r="K136" s="97"/>
      <c r="L136" s="98"/>
    </row>
    <row r="137" spans="1:12" x14ac:dyDescent="0.2">
      <c r="A137" s="94" t="s">
        <v>200</v>
      </c>
      <c r="B137" s="94" t="s">
        <v>85</v>
      </c>
      <c r="C137" s="95" t="s">
        <v>3480</v>
      </c>
      <c r="D137" s="94"/>
      <c r="E137" s="95"/>
      <c r="F137" s="95"/>
      <c r="G137" s="95"/>
      <c r="H137" s="95"/>
      <c r="I137" s="94"/>
      <c r="J137" s="96"/>
      <c r="K137" s="97"/>
      <c r="L137" s="98"/>
    </row>
    <row r="138" spans="1:12" x14ac:dyDescent="0.2">
      <c r="A138" s="88" t="s">
        <v>236</v>
      </c>
      <c r="B138" s="88"/>
      <c r="C138" s="89"/>
      <c r="D138" s="89" t="s">
        <v>85</v>
      </c>
      <c r="E138" s="89">
        <v>3</v>
      </c>
      <c r="F138" s="89"/>
      <c r="G138" s="89" t="s">
        <v>3446</v>
      </c>
      <c r="H138" s="89"/>
      <c r="I138" s="90"/>
      <c r="J138" s="91"/>
      <c r="K138" s="92"/>
      <c r="L138" s="98"/>
    </row>
    <row r="139" spans="1:12" x14ac:dyDescent="0.2">
      <c r="A139" s="94" t="s">
        <v>236</v>
      </c>
      <c r="B139" s="94"/>
      <c r="C139" s="95" t="s">
        <v>3389</v>
      </c>
      <c r="D139" s="94" t="s">
        <v>85</v>
      </c>
      <c r="E139" s="95">
        <v>3</v>
      </c>
      <c r="F139" s="95"/>
      <c r="G139" s="95" t="s">
        <v>3446</v>
      </c>
      <c r="H139" s="95"/>
      <c r="I139" s="94"/>
      <c r="J139" s="96"/>
      <c r="K139" s="97"/>
      <c r="L139" s="98"/>
    </row>
    <row r="140" spans="1:12" x14ac:dyDescent="0.2">
      <c r="A140" s="94" t="s">
        <v>236</v>
      </c>
      <c r="B140" s="94"/>
      <c r="C140" s="95" t="s">
        <v>3481</v>
      </c>
      <c r="D140" s="94" t="s">
        <v>85</v>
      </c>
      <c r="E140" s="95">
        <v>3</v>
      </c>
      <c r="F140" s="95"/>
      <c r="G140" s="95" t="s">
        <v>3446</v>
      </c>
      <c r="H140" s="95"/>
      <c r="I140" s="94"/>
      <c r="J140" s="96"/>
      <c r="K140" s="97"/>
      <c r="L140" s="98"/>
    </row>
    <row r="141" spans="1:12" x14ac:dyDescent="0.2">
      <c r="A141" s="94" t="s">
        <v>236</v>
      </c>
      <c r="B141" s="94"/>
      <c r="C141" s="95" t="s">
        <v>3394</v>
      </c>
      <c r="D141" s="94" t="s">
        <v>85</v>
      </c>
      <c r="E141" s="95">
        <v>1</v>
      </c>
      <c r="F141" s="95"/>
      <c r="G141" s="95" t="s">
        <v>3395</v>
      </c>
      <c r="H141" s="95"/>
      <c r="I141" s="94"/>
      <c r="J141" s="96"/>
      <c r="K141" s="97"/>
      <c r="L141" s="98"/>
    </row>
    <row r="142" spans="1:12" ht="25.5" x14ac:dyDescent="0.2">
      <c r="A142" s="94" t="s">
        <v>236</v>
      </c>
      <c r="B142" s="94"/>
      <c r="C142" s="95" t="s">
        <v>3482</v>
      </c>
      <c r="D142" s="94" t="s">
        <v>85</v>
      </c>
      <c r="E142" s="95">
        <v>3</v>
      </c>
      <c r="F142" s="95"/>
      <c r="G142" s="95" t="s">
        <v>3446</v>
      </c>
      <c r="H142" s="95"/>
      <c r="I142" s="94"/>
      <c r="J142" s="96"/>
      <c r="K142" s="97"/>
      <c r="L142" s="98"/>
    </row>
    <row r="143" spans="1:12" ht="25.5" x14ac:dyDescent="0.2">
      <c r="A143" s="94" t="s">
        <v>236</v>
      </c>
      <c r="B143" s="94"/>
      <c r="C143" s="95" t="s">
        <v>3483</v>
      </c>
      <c r="D143" s="94" t="s">
        <v>85</v>
      </c>
      <c r="E143" s="95">
        <v>3</v>
      </c>
      <c r="F143" s="95"/>
      <c r="G143" s="95" t="s">
        <v>3446</v>
      </c>
      <c r="H143" s="95"/>
      <c r="I143" s="94"/>
      <c r="J143" s="96"/>
      <c r="K143" s="97"/>
      <c r="L143" s="98"/>
    </row>
    <row r="144" spans="1:12" ht="25.5" x14ac:dyDescent="0.2">
      <c r="A144" s="94" t="s">
        <v>236</v>
      </c>
      <c r="B144" s="94"/>
      <c r="C144" s="95" t="s">
        <v>3484</v>
      </c>
      <c r="D144" s="94" t="s">
        <v>85</v>
      </c>
      <c r="E144" s="95">
        <v>3</v>
      </c>
      <c r="F144" s="95"/>
      <c r="G144" s="95" t="s">
        <v>3446</v>
      </c>
      <c r="H144" s="95"/>
      <c r="I144" s="94"/>
      <c r="J144" s="96"/>
      <c r="K144" s="97"/>
      <c r="L144" s="98"/>
    </row>
    <row r="145" spans="1:12" x14ac:dyDescent="0.2">
      <c r="A145" s="94" t="s">
        <v>236</v>
      </c>
      <c r="B145" s="94"/>
      <c r="C145" s="95" t="s">
        <v>3485</v>
      </c>
      <c r="D145" s="94" t="s">
        <v>85</v>
      </c>
      <c r="E145" s="95">
        <v>3</v>
      </c>
      <c r="F145" s="95"/>
      <c r="G145" s="95" t="s">
        <v>3446</v>
      </c>
      <c r="H145" s="95"/>
      <c r="I145" s="94"/>
      <c r="J145" s="96"/>
      <c r="K145" s="97"/>
      <c r="L145" s="98"/>
    </row>
    <row r="146" spans="1:12" x14ac:dyDescent="0.2">
      <c r="A146" s="94" t="s">
        <v>236</v>
      </c>
      <c r="B146" s="94"/>
      <c r="C146" s="95" t="s">
        <v>3397</v>
      </c>
      <c r="D146" s="94" t="s">
        <v>85</v>
      </c>
      <c r="E146" s="95">
        <v>3</v>
      </c>
      <c r="F146" s="95"/>
      <c r="G146" s="95" t="s">
        <v>3446</v>
      </c>
      <c r="H146" s="95"/>
      <c r="I146" s="94"/>
      <c r="J146" s="96"/>
      <c r="K146" s="97"/>
      <c r="L146" s="98"/>
    </row>
    <row r="147" spans="1:12" x14ac:dyDescent="0.2">
      <c r="A147" s="94" t="s">
        <v>236</v>
      </c>
      <c r="B147" s="94"/>
      <c r="C147" s="95" t="s">
        <v>3398</v>
      </c>
      <c r="D147" s="94" t="s">
        <v>85</v>
      </c>
      <c r="E147" s="95">
        <v>1</v>
      </c>
      <c r="F147" s="95"/>
      <c r="G147" s="95" t="s">
        <v>3428</v>
      </c>
      <c r="H147" s="95"/>
      <c r="I147" s="94"/>
      <c r="J147" s="96" t="s">
        <v>85</v>
      </c>
      <c r="K147" s="97" t="s">
        <v>85</v>
      </c>
      <c r="L147" s="98"/>
    </row>
    <row r="148" spans="1:12" x14ac:dyDescent="0.2">
      <c r="A148" s="94" t="s">
        <v>236</v>
      </c>
      <c r="B148" s="94"/>
      <c r="C148" s="95" t="s">
        <v>3404</v>
      </c>
      <c r="D148" s="94" t="s">
        <v>85</v>
      </c>
      <c r="E148" s="95">
        <v>1</v>
      </c>
      <c r="F148" s="95"/>
      <c r="G148" s="95" t="s">
        <v>3405</v>
      </c>
      <c r="H148" s="95"/>
      <c r="I148" s="94"/>
      <c r="J148" s="96"/>
      <c r="K148" s="97"/>
      <c r="L148" s="98"/>
    </row>
    <row r="149" spans="1:12" x14ac:dyDescent="0.2">
      <c r="A149" s="94" t="s">
        <v>236</v>
      </c>
      <c r="B149" s="94"/>
      <c r="C149" s="95" t="s">
        <v>3406</v>
      </c>
      <c r="D149" s="94" t="s">
        <v>85</v>
      </c>
      <c r="E149" s="95">
        <v>3</v>
      </c>
      <c r="F149" s="95"/>
      <c r="G149" s="95" t="s">
        <v>3446</v>
      </c>
      <c r="H149" s="95"/>
      <c r="I149" s="94"/>
      <c r="J149" s="96" t="s">
        <v>85</v>
      </c>
      <c r="K149" s="97" t="s">
        <v>85</v>
      </c>
      <c r="L149" s="98"/>
    </row>
    <row r="150" spans="1:12" x14ac:dyDescent="0.2">
      <c r="A150" s="94" t="s">
        <v>236</v>
      </c>
      <c r="B150" s="94"/>
      <c r="C150" s="95" t="s">
        <v>3408</v>
      </c>
      <c r="D150" s="94" t="s">
        <v>85</v>
      </c>
      <c r="E150" s="95">
        <v>3</v>
      </c>
      <c r="F150" s="95"/>
      <c r="G150" s="95" t="s">
        <v>3446</v>
      </c>
      <c r="H150" s="95"/>
      <c r="I150" s="94"/>
      <c r="J150" s="96"/>
      <c r="K150" s="97"/>
      <c r="L150" s="98"/>
    </row>
    <row r="151" spans="1:12" x14ac:dyDescent="0.2">
      <c r="A151" s="94" t="s">
        <v>236</v>
      </c>
      <c r="B151" s="94"/>
      <c r="C151" s="95" t="s">
        <v>3409</v>
      </c>
      <c r="D151" s="94" t="s">
        <v>85</v>
      </c>
      <c r="E151" s="95">
        <v>1</v>
      </c>
      <c r="F151" s="95"/>
      <c r="G151" s="95" t="s">
        <v>3446</v>
      </c>
      <c r="H151" s="95"/>
      <c r="I151" s="94"/>
      <c r="J151" s="96"/>
      <c r="K151" s="97"/>
      <c r="L151" s="98"/>
    </row>
    <row r="152" spans="1:12" x14ac:dyDescent="0.2">
      <c r="A152" s="94" t="s">
        <v>236</v>
      </c>
      <c r="B152" s="94"/>
      <c r="C152" s="95" t="s">
        <v>3410</v>
      </c>
      <c r="D152" s="94" t="s">
        <v>85</v>
      </c>
      <c r="E152" s="95">
        <v>3</v>
      </c>
      <c r="F152" s="95"/>
      <c r="G152" s="95" t="s">
        <v>3446</v>
      </c>
      <c r="H152" s="95"/>
      <c r="I152" s="94"/>
      <c r="J152" s="96"/>
      <c r="K152" s="97"/>
      <c r="L152" s="98"/>
    </row>
    <row r="153" spans="1:12" x14ac:dyDescent="0.2">
      <c r="A153" s="94" t="s">
        <v>236</v>
      </c>
      <c r="B153" s="94"/>
      <c r="C153" s="95" t="s">
        <v>3411</v>
      </c>
      <c r="D153" s="94" t="s">
        <v>85</v>
      </c>
      <c r="E153" s="95">
        <v>3</v>
      </c>
      <c r="F153" s="95"/>
      <c r="G153" s="95" t="s">
        <v>3446</v>
      </c>
      <c r="H153" s="95"/>
      <c r="I153" s="94"/>
      <c r="J153" s="96"/>
      <c r="K153" s="97"/>
      <c r="L153" s="98"/>
    </row>
    <row r="154" spans="1:12" ht="25.5" x14ac:dyDescent="0.2">
      <c r="A154" s="94" t="s">
        <v>236</v>
      </c>
      <c r="B154" s="94"/>
      <c r="C154" s="95" t="s">
        <v>3415</v>
      </c>
      <c r="D154" s="94" t="s">
        <v>85</v>
      </c>
      <c r="E154" s="95">
        <v>3</v>
      </c>
      <c r="F154" s="95"/>
      <c r="G154" s="95" t="s">
        <v>3446</v>
      </c>
      <c r="H154" s="95"/>
      <c r="I154" s="94"/>
      <c r="J154" s="96"/>
      <c r="K154" s="97"/>
      <c r="L154" s="98"/>
    </row>
    <row r="155" spans="1:12" x14ac:dyDescent="0.2">
      <c r="A155" s="94" t="s">
        <v>236</v>
      </c>
      <c r="B155" s="94"/>
      <c r="C155" s="95" t="s">
        <v>3420</v>
      </c>
      <c r="D155" s="94"/>
      <c r="E155" s="95"/>
      <c r="F155" s="95"/>
      <c r="G155" s="95"/>
      <c r="H155" s="95"/>
      <c r="I155" s="94"/>
      <c r="J155" s="96"/>
      <c r="K155" s="97" t="s">
        <v>85</v>
      </c>
      <c r="L155" s="98"/>
    </row>
    <row r="156" spans="1:12" x14ac:dyDescent="0.2">
      <c r="A156" s="94" t="s">
        <v>236</v>
      </c>
      <c r="B156" s="94"/>
      <c r="C156" s="95" t="s">
        <v>3486</v>
      </c>
      <c r="D156" s="94"/>
      <c r="E156" s="95"/>
      <c r="F156" s="95"/>
      <c r="G156" s="95"/>
      <c r="H156" s="95"/>
      <c r="I156" s="94"/>
      <c r="J156" s="96"/>
      <c r="K156" s="97" t="s">
        <v>85</v>
      </c>
      <c r="L156" s="98"/>
    </row>
    <row r="157" spans="1:12" x14ac:dyDescent="0.2">
      <c r="A157" s="88" t="s">
        <v>240</v>
      </c>
      <c r="B157" s="88"/>
      <c r="C157" s="89"/>
      <c r="D157" s="89" t="s">
        <v>85</v>
      </c>
      <c r="E157" s="89">
        <v>3</v>
      </c>
      <c r="F157" s="89"/>
      <c r="G157" s="89" t="s">
        <v>3446</v>
      </c>
      <c r="H157" s="89"/>
      <c r="I157" s="90"/>
      <c r="J157" s="91"/>
      <c r="K157" s="92"/>
      <c r="L157" s="98"/>
    </row>
    <row r="158" spans="1:12" x14ac:dyDescent="0.2">
      <c r="A158" s="94" t="s">
        <v>240</v>
      </c>
      <c r="B158" s="94"/>
      <c r="C158" s="95" t="s">
        <v>3389</v>
      </c>
      <c r="D158" s="94" t="s">
        <v>85</v>
      </c>
      <c r="E158" s="95">
        <v>3</v>
      </c>
      <c r="F158" s="95"/>
      <c r="G158" s="95" t="s">
        <v>3446</v>
      </c>
      <c r="H158" s="95"/>
      <c r="I158" s="94"/>
      <c r="J158" s="96"/>
      <c r="K158" s="97"/>
      <c r="L158" s="98"/>
    </row>
    <row r="159" spans="1:12" x14ac:dyDescent="0.2">
      <c r="A159" s="94" t="s">
        <v>240</v>
      </c>
      <c r="B159" s="94"/>
      <c r="C159" s="95" t="s">
        <v>3481</v>
      </c>
      <c r="D159" s="94" t="s">
        <v>85</v>
      </c>
      <c r="E159" s="95">
        <v>3</v>
      </c>
      <c r="F159" s="95"/>
      <c r="G159" s="95" t="s">
        <v>3446</v>
      </c>
      <c r="H159" s="95"/>
      <c r="I159" s="94"/>
      <c r="J159" s="96"/>
      <c r="K159" s="97"/>
      <c r="L159" s="98"/>
    </row>
    <row r="160" spans="1:12" x14ac:dyDescent="0.2">
      <c r="A160" s="94" t="s">
        <v>240</v>
      </c>
      <c r="B160" s="94"/>
      <c r="C160" s="95" t="s">
        <v>3485</v>
      </c>
      <c r="D160" s="94" t="s">
        <v>85</v>
      </c>
      <c r="E160" s="95">
        <v>3</v>
      </c>
      <c r="F160" s="95"/>
      <c r="G160" s="95" t="s">
        <v>3446</v>
      </c>
      <c r="H160" s="95"/>
      <c r="I160" s="94"/>
      <c r="J160" s="96"/>
      <c r="K160" s="97"/>
      <c r="L160" s="98"/>
    </row>
    <row r="161" spans="1:12" x14ac:dyDescent="0.2">
      <c r="A161" s="94" t="s">
        <v>240</v>
      </c>
      <c r="B161" s="94"/>
      <c r="C161" s="95" t="s">
        <v>3487</v>
      </c>
      <c r="D161" s="94" t="s">
        <v>85</v>
      </c>
      <c r="E161" s="95">
        <v>3</v>
      </c>
      <c r="F161" s="95"/>
      <c r="G161" s="95" t="s">
        <v>3446</v>
      </c>
      <c r="H161" s="95"/>
      <c r="I161" s="94"/>
      <c r="J161" s="96"/>
      <c r="K161" s="97"/>
      <c r="L161" s="98"/>
    </row>
    <row r="162" spans="1:12" x14ac:dyDescent="0.2">
      <c r="A162" s="94" t="s">
        <v>240</v>
      </c>
      <c r="B162" s="94"/>
      <c r="C162" s="95" t="s">
        <v>3488</v>
      </c>
      <c r="D162" s="94" t="s">
        <v>85</v>
      </c>
      <c r="E162" s="95">
        <v>3</v>
      </c>
      <c r="F162" s="95"/>
      <c r="G162" s="95" t="s">
        <v>3446</v>
      </c>
      <c r="H162" s="95"/>
      <c r="I162" s="94"/>
      <c r="J162" s="96"/>
      <c r="K162" s="97"/>
      <c r="L162" s="98"/>
    </row>
    <row r="163" spans="1:12" x14ac:dyDescent="0.2">
      <c r="A163" s="94" t="s">
        <v>240</v>
      </c>
      <c r="B163" s="94"/>
      <c r="C163" s="95" t="s">
        <v>3489</v>
      </c>
      <c r="D163" s="94" t="s">
        <v>85</v>
      </c>
      <c r="E163" s="95">
        <v>3</v>
      </c>
      <c r="F163" s="95"/>
      <c r="G163" s="95" t="s">
        <v>3446</v>
      </c>
      <c r="H163" s="95"/>
      <c r="I163" s="94"/>
      <c r="J163" s="96"/>
      <c r="K163" s="97"/>
      <c r="L163" s="98"/>
    </row>
    <row r="164" spans="1:12" x14ac:dyDescent="0.2">
      <c r="A164" s="94" t="s">
        <v>240</v>
      </c>
      <c r="B164" s="94"/>
      <c r="C164" s="95" t="s">
        <v>3490</v>
      </c>
      <c r="D164" s="94" t="s">
        <v>85</v>
      </c>
      <c r="E164" s="95">
        <v>3</v>
      </c>
      <c r="F164" s="95"/>
      <c r="G164" s="95" t="s">
        <v>3446</v>
      </c>
      <c r="H164" s="95"/>
      <c r="I164" s="94"/>
      <c r="J164" s="96"/>
      <c r="K164" s="97"/>
      <c r="L164" s="98"/>
    </row>
    <row r="165" spans="1:12" x14ac:dyDescent="0.2">
      <c r="A165" s="94" t="s">
        <v>240</v>
      </c>
      <c r="B165" s="94"/>
      <c r="C165" s="95" t="s">
        <v>3398</v>
      </c>
      <c r="D165" s="94" t="s">
        <v>85</v>
      </c>
      <c r="E165" s="95">
        <v>1</v>
      </c>
      <c r="F165" s="95"/>
      <c r="G165" s="95" t="s">
        <v>3428</v>
      </c>
      <c r="H165" s="95"/>
      <c r="I165" s="94"/>
      <c r="J165" s="96" t="s">
        <v>85</v>
      </c>
      <c r="K165" s="97" t="s">
        <v>85</v>
      </c>
      <c r="L165" s="98"/>
    </row>
    <row r="166" spans="1:12" x14ac:dyDescent="0.2">
      <c r="A166" s="94" t="s">
        <v>240</v>
      </c>
      <c r="B166" s="94"/>
      <c r="C166" s="95" t="s">
        <v>3404</v>
      </c>
      <c r="D166" s="94" t="s">
        <v>85</v>
      </c>
      <c r="E166" s="95">
        <v>1</v>
      </c>
      <c r="F166" s="95"/>
      <c r="G166" s="95" t="s">
        <v>3405</v>
      </c>
      <c r="H166" s="95"/>
      <c r="I166" s="94"/>
      <c r="J166" s="96"/>
      <c r="K166" s="97"/>
      <c r="L166" s="98"/>
    </row>
    <row r="167" spans="1:12" x14ac:dyDescent="0.2">
      <c r="A167" s="94" t="s">
        <v>240</v>
      </c>
      <c r="B167" s="94"/>
      <c r="C167" s="95" t="s">
        <v>3408</v>
      </c>
      <c r="D167" s="94" t="s">
        <v>85</v>
      </c>
      <c r="E167" s="95">
        <v>3</v>
      </c>
      <c r="F167" s="95"/>
      <c r="G167" s="95" t="s">
        <v>3446</v>
      </c>
      <c r="H167" s="95"/>
      <c r="I167" s="94"/>
      <c r="J167" s="96"/>
      <c r="K167" s="97"/>
      <c r="L167" s="98"/>
    </row>
    <row r="168" spans="1:12" x14ac:dyDescent="0.2">
      <c r="A168" s="94" t="s">
        <v>240</v>
      </c>
      <c r="B168" s="94"/>
      <c r="C168" s="95" t="s">
        <v>3410</v>
      </c>
      <c r="D168" s="94" t="s">
        <v>85</v>
      </c>
      <c r="E168" s="95">
        <v>3</v>
      </c>
      <c r="F168" s="95"/>
      <c r="G168" s="95" t="s">
        <v>3446</v>
      </c>
      <c r="H168" s="95"/>
      <c r="I168" s="94"/>
      <c r="J168" s="96"/>
      <c r="K168" s="97"/>
      <c r="L168" s="98"/>
    </row>
    <row r="169" spans="1:12" x14ac:dyDescent="0.2">
      <c r="A169" s="94" t="s">
        <v>240</v>
      </c>
      <c r="B169" s="94"/>
      <c r="C169" s="95" t="s">
        <v>3411</v>
      </c>
      <c r="D169" s="94" t="s">
        <v>85</v>
      </c>
      <c r="E169" s="95">
        <v>3</v>
      </c>
      <c r="F169" s="95"/>
      <c r="G169" s="95" t="s">
        <v>3446</v>
      </c>
      <c r="H169" s="95"/>
      <c r="I169" s="94"/>
      <c r="J169" s="96"/>
      <c r="K169" s="97"/>
      <c r="L169" s="98"/>
    </row>
    <row r="170" spans="1:12" ht="25.5" x14ac:dyDescent="0.2">
      <c r="A170" s="94" t="s">
        <v>240</v>
      </c>
      <c r="B170" s="94"/>
      <c r="C170" s="95" t="s">
        <v>3415</v>
      </c>
      <c r="D170" s="94" t="s">
        <v>85</v>
      </c>
      <c r="E170" s="95">
        <v>3</v>
      </c>
      <c r="F170" s="95"/>
      <c r="G170" s="95" t="s">
        <v>3446</v>
      </c>
      <c r="H170" s="95"/>
      <c r="I170" s="94"/>
      <c r="J170" s="96"/>
      <c r="K170" s="97"/>
      <c r="L170" s="98"/>
    </row>
    <row r="171" spans="1:12" x14ac:dyDescent="0.2">
      <c r="A171" s="94" t="s">
        <v>240</v>
      </c>
      <c r="B171" s="94"/>
      <c r="C171" s="95" t="s">
        <v>3420</v>
      </c>
      <c r="D171" s="94"/>
      <c r="E171" s="95"/>
      <c r="F171" s="95"/>
      <c r="G171" s="95"/>
      <c r="H171" s="95"/>
      <c r="I171" s="94"/>
      <c r="J171" s="96"/>
      <c r="K171" s="97" t="s">
        <v>85</v>
      </c>
      <c r="L171" s="98"/>
    </row>
    <row r="172" spans="1:12" ht="25.5" x14ac:dyDescent="0.2">
      <c r="A172" s="94" t="s">
        <v>240</v>
      </c>
      <c r="B172" s="94"/>
      <c r="C172" s="95" t="s">
        <v>3491</v>
      </c>
      <c r="D172" s="94"/>
      <c r="E172" s="95"/>
      <c r="F172" s="95"/>
      <c r="G172" s="95"/>
      <c r="H172" s="95"/>
      <c r="I172" s="94"/>
      <c r="J172" s="96"/>
      <c r="K172" s="97" t="s">
        <v>85</v>
      </c>
      <c r="L172" s="98"/>
    </row>
    <row r="173" spans="1:12" x14ac:dyDescent="0.2">
      <c r="A173" s="94" t="s">
        <v>240</v>
      </c>
      <c r="B173" s="94"/>
      <c r="C173" s="95" t="s">
        <v>3492</v>
      </c>
      <c r="D173" s="94"/>
      <c r="E173" s="95"/>
      <c r="F173" s="95"/>
      <c r="G173" s="95"/>
      <c r="H173" s="95"/>
      <c r="I173" s="94"/>
      <c r="J173" s="96"/>
      <c r="K173" s="97" t="s">
        <v>85</v>
      </c>
      <c r="L173" s="98"/>
    </row>
    <row r="174" spans="1:12" x14ac:dyDescent="0.2">
      <c r="A174" s="88" t="s">
        <v>243</v>
      </c>
      <c r="B174" s="88"/>
      <c r="C174" s="89"/>
      <c r="D174" s="89"/>
      <c r="E174" s="89"/>
      <c r="F174" s="89"/>
      <c r="G174" s="89"/>
      <c r="H174" s="89"/>
      <c r="I174" s="90"/>
      <c r="J174" s="91"/>
      <c r="K174" s="92"/>
      <c r="L174" s="98"/>
    </row>
    <row r="175" spans="1:12" x14ac:dyDescent="0.2">
      <c r="A175" s="94" t="s">
        <v>243</v>
      </c>
      <c r="B175" s="94"/>
      <c r="C175" s="95" t="s">
        <v>3389</v>
      </c>
      <c r="D175" s="94"/>
      <c r="E175" s="95"/>
      <c r="F175" s="95"/>
      <c r="G175" s="95"/>
      <c r="H175" s="95"/>
      <c r="I175" s="94"/>
      <c r="J175" s="96"/>
      <c r="K175" s="97"/>
      <c r="L175" s="98"/>
    </row>
    <row r="176" spans="1:12" x14ac:dyDescent="0.2">
      <c r="A176" s="94" t="s">
        <v>243</v>
      </c>
      <c r="B176" s="94"/>
      <c r="C176" s="95" t="s">
        <v>3493</v>
      </c>
      <c r="D176" s="94"/>
      <c r="E176" s="95"/>
      <c r="F176" s="95"/>
      <c r="G176" s="95"/>
      <c r="H176" s="95"/>
      <c r="I176" s="94"/>
      <c r="J176" s="96"/>
      <c r="K176" s="97"/>
      <c r="L176" s="98"/>
    </row>
    <row r="177" spans="1:12" x14ac:dyDescent="0.2">
      <c r="A177" s="94" t="s">
        <v>243</v>
      </c>
      <c r="B177" s="94"/>
      <c r="C177" s="95" t="s">
        <v>3494</v>
      </c>
      <c r="D177" s="94"/>
      <c r="E177" s="95"/>
      <c r="F177" s="95"/>
      <c r="G177" s="95"/>
      <c r="H177" s="95"/>
      <c r="I177" s="94"/>
      <c r="J177" s="96"/>
      <c r="K177" s="97"/>
      <c r="L177" s="98"/>
    </row>
    <row r="178" spans="1:12" x14ac:dyDescent="0.2">
      <c r="A178" s="94" t="s">
        <v>243</v>
      </c>
      <c r="B178" s="94"/>
      <c r="C178" s="95" t="s">
        <v>3495</v>
      </c>
      <c r="D178" s="94"/>
      <c r="E178" s="95"/>
      <c r="F178" s="95"/>
      <c r="G178" s="95"/>
      <c r="H178" s="95"/>
      <c r="I178" s="94"/>
      <c r="J178" s="96"/>
      <c r="K178" s="97"/>
      <c r="L178" s="98"/>
    </row>
    <row r="179" spans="1:12" x14ac:dyDescent="0.2">
      <c r="A179" s="94" t="s">
        <v>243</v>
      </c>
      <c r="B179" s="94"/>
      <c r="C179" s="95" t="s">
        <v>3496</v>
      </c>
      <c r="D179" s="94"/>
      <c r="E179" s="95"/>
      <c r="F179" s="95"/>
      <c r="G179" s="95"/>
      <c r="H179" s="95"/>
      <c r="I179" s="94"/>
      <c r="J179" s="96"/>
      <c r="K179" s="97"/>
      <c r="L179" s="98"/>
    </row>
    <row r="180" spans="1:12" x14ac:dyDescent="0.2">
      <c r="A180" s="94" t="s">
        <v>243</v>
      </c>
      <c r="B180" s="94"/>
      <c r="C180" s="95" t="s">
        <v>3398</v>
      </c>
      <c r="D180" s="94"/>
      <c r="E180" s="95"/>
      <c r="F180" s="95"/>
      <c r="G180" s="95"/>
      <c r="H180" s="95"/>
      <c r="I180" s="94"/>
      <c r="J180" s="96" t="s">
        <v>85</v>
      </c>
      <c r="K180" s="97" t="s">
        <v>85</v>
      </c>
      <c r="L180" s="98"/>
    </row>
    <row r="181" spans="1:12" x14ac:dyDescent="0.2">
      <c r="A181" s="94" t="s">
        <v>243</v>
      </c>
      <c r="B181" s="94"/>
      <c r="C181" s="95" t="s">
        <v>3497</v>
      </c>
      <c r="D181" s="94"/>
      <c r="E181" s="95"/>
      <c r="F181" s="95"/>
      <c r="G181" s="95"/>
      <c r="H181" s="95"/>
      <c r="I181" s="94"/>
      <c r="J181" s="96"/>
      <c r="K181" s="97" t="s">
        <v>85</v>
      </c>
      <c r="L181" s="98"/>
    </row>
    <row r="182" spans="1:12" x14ac:dyDescent="0.2">
      <c r="A182" s="94" t="s">
        <v>243</v>
      </c>
      <c r="B182" s="94"/>
      <c r="C182" s="95" t="s">
        <v>3411</v>
      </c>
      <c r="D182" s="94"/>
      <c r="E182" s="95"/>
      <c r="F182" s="95"/>
      <c r="G182" s="95"/>
      <c r="H182" s="95"/>
      <c r="I182" s="94"/>
      <c r="J182" s="96"/>
      <c r="K182" s="97"/>
      <c r="L182" s="98"/>
    </row>
    <row r="183" spans="1:12" ht="25.5" x14ac:dyDescent="0.2">
      <c r="A183" s="94" t="s">
        <v>243</v>
      </c>
      <c r="B183" s="94"/>
      <c r="C183" s="95" t="s">
        <v>3415</v>
      </c>
      <c r="D183" s="94"/>
      <c r="E183" s="95"/>
      <c r="F183" s="95"/>
      <c r="G183" s="95"/>
      <c r="H183" s="95"/>
      <c r="I183" s="94"/>
      <c r="J183" s="96"/>
      <c r="K183" s="97"/>
      <c r="L183" s="98"/>
    </row>
    <row r="184" spans="1:12" x14ac:dyDescent="0.2">
      <c r="A184" s="94" t="s">
        <v>243</v>
      </c>
      <c r="B184" s="94"/>
      <c r="C184" s="95" t="s">
        <v>3498</v>
      </c>
      <c r="D184" s="94"/>
      <c r="E184" s="95"/>
      <c r="F184" s="95"/>
      <c r="G184" s="95"/>
      <c r="H184" s="95"/>
      <c r="I184" s="94"/>
      <c r="J184" s="96"/>
      <c r="K184" s="97" t="s">
        <v>85</v>
      </c>
      <c r="L184" s="98"/>
    </row>
    <row r="185" spans="1:12" x14ac:dyDescent="0.2">
      <c r="A185" s="94" t="s">
        <v>243</v>
      </c>
      <c r="B185" s="94"/>
      <c r="C185" s="95" t="s">
        <v>3499</v>
      </c>
      <c r="D185" s="94"/>
      <c r="E185" s="95"/>
      <c r="F185" s="95"/>
      <c r="G185" s="95"/>
      <c r="H185" s="95"/>
      <c r="I185" s="94"/>
      <c r="J185" s="96"/>
      <c r="K185" s="97" t="s">
        <v>85</v>
      </c>
      <c r="L185" s="98"/>
    </row>
    <row r="186" spans="1:12" x14ac:dyDescent="0.2">
      <c r="A186" s="94" t="s">
        <v>243</v>
      </c>
      <c r="B186" s="94"/>
      <c r="C186" s="95" t="s">
        <v>3420</v>
      </c>
      <c r="D186" s="94"/>
      <c r="E186" s="95"/>
      <c r="F186" s="95"/>
      <c r="G186" s="95"/>
      <c r="H186" s="95"/>
      <c r="I186" s="94"/>
      <c r="J186" s="96"/>
      <c r="K186" s="97" t="s">
        <v>85</v>
      </c>
      <c r="L186" s="98"/>
    </row>
    <row r="187" spans="1:12" x14ac:dyDescent="0.2">
      <c r="A187" s="94" t="s">
        <v>243</v>
      </c>
      <c r="B187" s="94"/>
      <c r="C187" s="95" t="s">
        <v>3500</v>
      </c>
      <c r="D187" s="94"/>
      <c r="E187" s="95"/>
      <c r="F187" s="95"/>
      <c r="G187" s="95"/>
      <c r="H187" s="95"/>
      <c r="I187" s="94"/>
      <c r="J187" s="96"/>
      <c r="K187" s="97"/>
      <c r="L187" s="98"/>
    </row>
    <row r="188" spans="1:12" x14ac:dyDescent="0.2">
      <c r="A188" s="94" t="s">
        <v>243</v>
      </c>
      <c r="B188" s="94"/>
      <c r="C188" s="95" t="s">
        <v>3501</v>
      </c>
      <c r="D188" s="94"/>
      <c r="E188" s="95"/>
      <c r="F188" s="95"/>
      <c r="G188" s="95"/>
      <c r="H188" s="95"/>
      <c r="I188" s="94"/>
      <c r="J188" s="96"/>
      <c r="K188" s="97"/>
      <c r="L188" s="98"/>
    </row>
    <row r="189" spans="1:12" x14ac:dyDescent="0.2">
      <c r="A189" s="88" t="s">
        <v>257</v>
      </c>
      <c r="B189" s="88"/>
      <c r="C189" s="89"/>
      <c r="D189" s="89"/>
      <c r="E189" s="89"/>
      <c r="F189" s="89"/>
      <c r="G189" s="89"/>
      <c r="H189" s="89"/>
      <c r="I189" s="90"/>
      <c r="J189" s="91"/>
      <c r="K189" s="92"/>
      <c r="L189" s="98"/>
    </row>
    <row r="190" spans="1:12" x14ac:dyDescent="0.2">
      <c r="A190" s="94" t="s">
        <v>257</v>
      </c>
      <c r="B190" s="94"/>
      <c r="C190" s="95" t="s">
        <v>3389</v>
      </c>
      <c r="D190" s="94"/>
      <c r="E190" s="95"/>
      <c r="F190" s="95"/>
      <c r="G190" s="95"/>
      <c r="H190" s="95"/>
      <c r="I190" s="94"/>
      <c r="J190" s="96"/>
      <c r="K190" s="97"/>
      <c r="L190" s="98"/>
    </row>
    <row r="191" spans="1:12" x14ac:dyDescent="0.2">
      <c r="A191" s="88" t="s">
        <v>270</v>
      </c>
      <c r="B191" s="88" t="s">
        <v>85</v>
      </c>
      <c r="C191" s="89"/>
      <c r="D191" s="89"/>
      <c r="E191" s="89"/>
      <c r="F191" s="89"/>
      <c r="G191" s="89"/>
      <c r="H191" s="89"/>
      <c r="I191" s="90"/>
      <c r="J191" s="91"/>
      <c r="K191" s="92"/>
      <c r="L191" s="98"/>
    </row>
    <row r="192" spans="1:12" x14ac:dyDescent="0.2">
      <c r="A192" s="94" t="s">
        <v>270</v>
      </c>
      <c r="B192" s="94" t="s">
        <v>85</v>
      </c>
      <c r="C192" s="95" t="s">
        <v>3437</v>
      </c>
      <c r="D192" s="94"/>
      <c r="E192" s="95"/>
      <c r="F192" s="95"/>
      <c r="G192" s="95"/>
      <c r="H192" s="95"/>
      <c r="I192" s="94"/>
      <c r="J192" s="96" t="s">
        <v>85</v>
      </c>
      <c r="K192" s="97" t="s">
        <v>85</v>
      </c>
      <c r="L192" s="98"/>
    </row>
    <row r="193" spans="1:12" x14ac:dyDescent="0.2">
      <c r="A193" s="94" t="s">
        <v>270</v>
      </c>
      <c r="B193" s="94" t="s">
        <v>85</v>
      </c>
      <c r="C193" s="95" t="s">
        <v>3398</v>
      </c>
      <c r="D193" s="94"/>
      <c r="E193" s="95"/>
      <c r="F193" s="95"/>
      <c r="G193" s="95"/>
      <c r="H193" s="95"/>
      <c r="I193" s="94"/>
      <c r="J193" s="96" t="s">
        <v>85</v>
      </c>
      <c r="K193" s="97" t="s">
        <v>85</v>
      </c>
      <c r="L193" s="98"/>
    </row>
    <row r="194" spans="1:12" x14ac:dyDescent="0.2">
      <c r="A194" s="94" t="s">
        <v>270</v>
      </c>
      <c r="B194" s="94" t="s">
        <v>85</v>
      </c>
      <c r="C194" s="95" t="s">
        <v>3502</v>
      </c>
      <c r="D194" s="94"/>
      <c r="E194" s="95"/>
      <c r="F194" s="95"/>
      <c r="G194" s="95"/>
      <c r="H194" s="95"/>
      <c r="I194" s="94"/>
      <c r="J194" s="96" t="s">
        <v>85</v>
      </c>
      <c r="K194" s="97" t="s">
        <v>85</v>
      </c>
      <c r="L194" s="98"/>
    </row>
    <row r="195" spans="1:12" x14ac:dyDescent="0.2">
      <c r="A195" s="94" t="s">
        <v>270</v>
      </c>
      <c r="B195" s="94" t="s">
        <v>85</v>
      </c>
      <c r="C195" s="95" t="s">
        <v>3503</v>
      </c>
      <c r="D195" s="94"/>
      <c r="E195" s="95"/>
      <c r="F195" s="95"/>
      <c r="G195" s="95"/>
      <c r="H195" s="95"/>
      <c r="I195" s="94"/>
      <c r="J195" s="96"/>
      <c r="K195" s="97"/>
      <c r="L195" s="98"/>
    </row>
    <row r="196" spans="1:12" x14ac:dyDescent="0.2">
      <c r="A196" s="94" t="s">
        <v>270</v>
      </c>
      <c r="B196" s="94" t="s">
        <v>85</v>
      </c>
      <c r="C196" s="95" t="s">
        <v>3411</v>
      </c>
      <c r="D196" s="94"/>
      <c r="E196" s="95"/>
      <c r="F196" s="95"/>
      <c r="G196" s="95"/>
      <c r="H196" s="95"/>
      <c r="I196" s="94"/>
      <c r="J196" s="96"/>
      <c r="K196" s="97"/>
      <c r="L196" s="98"/>
    </row>
    <row r="197" spans="1:12" x14ac:dyDescent="0.2">
      <c r="A197" s="94" t="s">
        <v>270</v>
      </c>
      <c r="B197" s="94" t="s">
        <v>85</v>
      </c>
      <c r="C197" s="95" t="s">
        <v>458</v>
      </c>
      <c r="D197" s="94"/>
      <c r="E197" s="95"/>
      <c r="F197" s="95"/>
      <c r="G197" s="95"/>
      <c r="H197" s="95"/>
      <c r="I197" s="94"/>
      <c r="J197" s="96" t="s">
        <v>85</v>
      </c>
      <c r="K197" s="97" t="s">
        <v>85</v>
      </c>
      <c r="L197" s="98"/>
    </row>
    <row r="198" spans="1:12" x14ac:dyDescent="0.2">
      <c r="A198" s="94" t="s">
        <v>270</v>
      </c>
      <c r="B198" s="94" t="s">
        <v>85</v>
      </c>
      <c r="C198" s="95" t="s">
        <v>3420</v>
      </c>
      <c r="D198" s="94"/>
      <c r="E198" s="95"/>
      <c r="F198" s="95"/>
      <c r="G198" s="95"/>
      <c r="H198" s="95"/>
      <c r="I198" s="94"/>
      <c r="J198" s="96"/>
      <c r="K198" s="97" t="s">
        <v>85</v>
      </c>
      <c r="L198" s="98"/>
    </row>
    <row r="199" spans="1:12" x14ac:dyDescent="0.2">
      <c r="A199" s="88" t="s">
        <v>276</v>
      </c>
      <c r="B199" s="88"/>
      <c r="C199" s="89"/>
      <c r="D199" s="89" t="s">
        <v>85</v>
      </c>
      <c r="E199" s="89">
        <v>3</v>
      </c>
      <c r="F199" s="89"/>
      <c r="G199" s="89" t="s">
        <v>3446</v>
      </c>
      <c r="H199" s="89"/>
      <c r="I199" s="90"/>
      <c r="J199" s="91"/>
      <c r="K199" s="92"/>
      <c r="L199" s="98"/>
    </row>
    <row r="200" spans="1:12" x14ac:dyDescent="0.2">
      <c r="A200" s="94" t="s">
        <v>276</v>
      </c>
      <c r="B200" s="94"/>
      <c r="C200" s="95" t="s">
        <v>3389</v>
      </c>
      <c r="D200" s="94" t="s">
        <v>85</v>
      </c>
      <c r="E200" s="95">
        <v>3</v>
      </c>
      <c r="F200" s="95"/>
      <c r="G200" s="95" t="s">
        <v>3446</v>
      </c>
      <c r="H200" s="95"/>
      <c r="I200" s="94"/>
      <c r="J200" s="96"/>
      <c r="K200" s="97"/>
      <c r="L200" s="98"/>
    </row>
    <row r="201" spans="1:12" x14ac:dyDescent="0.2">
      <c r="A201" s="94" t="s">
        <v>276</v>
      </c>
      <c r="B201" s="94"/>
      <c r="C201" s="95" t="s">
        <v>3390</v>
      </c>
      <c r="D201" s="94" t="s">
        <v>85</v>
      </c>
      <c r="E201" s="95">
        <v>3</v>
      </c>
      <c r="F201" s="95"/>
      <c r="G201" s="95" t="s">
        <v>3446</v>
      </c>
      <c r="H201" s="95"/>
      <c r="I201" s="94"/>
      <c r="J201" s="96"/>
      <c r="K201" s="97"/>
      <c r="L201" s="98"/>
    </row>
    <row r="202" spans="1:12" x14ac:dyDescent="0.2">
      <c r="A202" s="94" t="s">
        <v>276</v>
      </c>
      <c r="B202" s="94"/>
      <c r="C202" s="95" t="s">
        <v>3504</v>
      </c>
      <c r="D202" s="94" t="s">
        <v>85</v>
      </c>
      <c r="E202" s="95">
        <v>3</v>
      </c>
      <c r="F202" s="95"/>
      <c r="G202" s="95" t="s">
        <v>3446</v>
      </c>
      <c r="H202" s="95"/>
      <c r="I202" s="94"/>
      <c r="J202" s="96"/>
      <c r="K202" s="97"/>
      <c r="L202" s="98"/>
    </row>
    <row r="203" spans="1:12" x14ac:dyDescent="0.2">
      <c r="A203" s="94" t="s">
        <v>276</v>
      </c>
      <c r="B203" s="94"/>
      <c r="C203" s="95" t="s">
        <v>3392</v>
      </c>
      <c r="D203" s="94" t="s">
        <v>85</v>
      </c>
      <c r="E203" s="95">
        <v>3</v>
      </c>
      <c r="F203" s="95"/>
      <c r="G203" s="95" t="s">
        <v>3446</v>
      </c>
      <c r="H203" s="95"/>
      <c r="I203" s="94"/>
      <c r="J203" s="96"/>
      <c r="K203" s="97"/>
      <c r="L203" s="98"/>
    </row>
    <row r="204" spans="1:12" x14ac:dyDescent="0.2">
      <c r="A204" s="94" t="s">
        <v>276</v>
      </c>
      <c r="B204" s="94"/>
      <c r="C204" s="95" t="s">
        <v>3393</v>
      </c>
      <c r="D204" s="94" t="s">
        <v>85</v>
      </c>
      <c r="E204" s="95">
        <v>3</v>
      </c>
      <c r="F204" s="95"/>
      <c r="G204" s="95" t="s">
        <v>3446</v>
      </c>
      <c r="H204" s="95"/>
      <c r="I204" s="94"/>
      <c r="J204" s="96"/>
      <c r="K204" s="97"/>
      <c r="L204" s="98"/>
    </row>
    <row r="205" spans="1:12" x14ac:dyDescent="0.2">
      <c r="A205" s="94" t="s">
        <v>276</v>
      </c>
      <c r="B205" s="94"/>
      <c r="C205" s="95" t="s">
        <v>3394</v>
      </c>
      <c r="D205" s="94" t="s">
        <v>85</v>
      </c>
      <c r="E205" s="95">
        <v>1</v>
      </c>
      <c r="F205" s="95"/>
      <c r="G205" s="95" t="s">
        <v>3395</v>
      </c>
      <c r="H205" s="95"/>
      <c r="I205" s="94"/>
      <c r="J205" s="96"/>
      <c r="K205" s="97"/>
      <c r="L205" s="98"/>
    </row>
    <row r="206" spans="1:12" x14ac:dyDescent="0.2">
      <c r="A206" s="94" t="s">
        <v>276</v>
      </c>
      <c r="B206" s="94"/>
      <c r="C206" s="95" t="s">
        <v>3396</v>
      </c>
      <c r="D206" s="94" t="s">
        <v>85</v>
      </c>
      <c r="E206" s="95">
        <v>3</v>
      </c>
      <c r="F206" s="95"/>
      <c r="G206" s="95" t="s">
        <v>3446</v>
      </c>
      <c r="H206" s="95"/>
      <c r="I206" s="94"/>
      <c r="J206" s="96"/>
      <c r="K206" s="97"/>
      <c r="L206" s="98"/>
    </row>
    <row r="207" spans="1:12" x14ac:dyDescent="0.2">
      <c r="A207" s="94" t="s">
        <v>276</v>
      </c>
      <c r="B207" s="94"/>
      <c r="C207" s="95" t="s">
        <v>3505</v>
      </c>
      <c r="D207" s="94" t="s">
        <v>85</v>
      </c>
      <c r="E207" s="95">
        <v>3</v>
      </c>
      <c r="F207" s="95"/>
      <c r="G207" s="95" t="s">
        <v>3446</v>
      </c>
      <c r="H207" s="95"/>
      <c r="I207" s="94"/>
      <c r="J207" s="96"/>
      <c r="K207" s="97"/>
      <c r="L207" s="98"/>
    </row>
    <row r="208" spans="1:12" x14ac:dyDescent="0.2">
      <c r="A208" s="94" t="s">
        <v>276</v>
      </c>
      <c r="B208" s="94"/>
      <c r="C208" s="95" t="s">
        <v>3397</v>
      </c>
      <c r="D208" s="94" t="s">
        <v>85</v>
      </c>
      <c r="E208" s="95">
        <v>3</v>
      </c>
      <c r="F208" s="95"/>
      <c r="G208" s="95" t="s">
        <v>3446</v>
      </c>
      <c r="H208" s="95"/>
      <c r="I208" s="94"/>
      <c r="J208" s="96"/>
      <c r="K208" s="97"/>
      <c r="L208" s="98"/>
    </row>
    <row r="209" spans="1:12" x14ac:dyDescent="0.2">
      <c r="A209" s="94" t="s">
        <v>276</v>
      </c>
      <c r="B209" s="94"/>
      <c r="C209" s="95" t="s">
        <v>3398</v>
      </c>
      <c r="D209" s="94" t="s">
        <v>85</v>
      </c>
      <c r="E209" s="95">
        <v>1</v>
      </c>
      <c r="F209" s="95"/>
      <c r="G209" s="95" t="s">
        <v>3428</v>
      </c>
      <c r="H209" s="95"/>
      <c r="I209" s="94"/>
      <c r="J209" s="96" t="s">
        <v>85</v>
      </c>
      <c r="K209" s="97" t="s">
        <v>85</v>
      </c>
      <c r="L209" s="98"/>
    </row>
    <row r="210" spans="1:12" x14ac:dyDescent="0.2">
      <c r="A210" s="94" t="s">
        <v>276</v>
      </c>
      <c r="B210" s="94"/>
      <c r="C210" s="95" t="s">
        <v>3400</v>
      </c>
      <c r="D210" s="94" t="s">
        <v>85</v>
      </c>
      <c r="E210" s="95">
        <v>3</v>
      </c>
      <c r="F210" s="95"/>
      <c r="G210" s="95" t="s">
        <v>3446</v>
      </c>
      <c r="H210" s="95"/>
      <c r="I210" s="94"/>
      <c r="J210" s="96"/>
      <c r="K210" s="97"/>
      <c r="L210" s="98"/>
    </row>
    <row r="211" spans="1:12" x14ac:dyDescent="0.2">
      <c r="A211" s="94" t="s">
        <v>276</v>
      </c>
      <c r="B211" s="94"/>
      <c r="C211" s="95" t="s">
        <v>3401</v>
      </c>
      <c r="D211" s="94" t="s">
        <v>85</v>
      </c>
      <c r="E211" s="95">
        <v>3</v>
      </c>
      <c r="F211" s="95"/>
      <c r="G211" s="95" t="s">
        <v>3446</v>
      </c>
      <c r="H211" s="95"/>
      <c r="I211" s="94"/>
      <c r="J211" s="96"/>
      <c r="K211" s="97"/>
      <c r="L211" s="98"/>
    </row>
    <row r="212" spans="1:12" x14ac:dyDescent="0.2">
      <c r="A212" s="94" t="s">
        <v>276</v>
      </c>
      <c r="B212" s="94"/>
      <c r="C212" s="95" t="s">
        <v>3402</v>
      </c>
      <c r="D212" s="94" t="s">
        <v>85</v>
      </c>
      <c r="E212" s="95">
        <v>3</v>
      </c>
      <c r="F212" s="95"/>
      <c r="G212" s="95" t="s">
        <v>3446</v>
      </c>
      <c r="H212" s="95"/>
      <c r="I212" s="94"/>
      <c r="J212" s="96"/>
      <c r="K212" s="97"/>
      <c r="L212" s="98"/>
    </row>
    <row r="213" spans="1:12" x14ac:dyDescent="0.2">
      <c r="A213" s="94" t="s">
        <v>276</v>
      </c>
      <c r="B213" s="94"/>
      <c r="C213" s="95" t="s">
        <v>3403</v>
      </c>
      <c r="D213" s="94" t="s">
        <v>85</v>
      </c>
      <c r="E213" s="95">
        <v>3</v>
      </c>
      <c r="F213" s="95"/>
      <c r="G213" s="95" t="s">
        <v>3446</v>
      </c>
      <c r="H213" s="95"/>
      <c r="I213" s="94"/>
      <c r="J213" s="96"/>
      <c r="K213" s="97"/>
      <c r="L213" s="98"/>
    </row>
    <row r="214" spans="1:12" x14ac:dyDescent="0.2">
      <c r="A214" s="94" t="s">
        <v>276</v>
      </c>
      <c r="B214" s="94"/>
      <c r="C214" s="95" t="s">
        <v>3404</v>
      </c>
      <c r="D214" s="94" t="s">
        <v>85</v>
      </c>
      <c r="E214" s="95">
        <v>1</v>
      </c>
      <c r="F214" s="95"/>
      <c r="G214" s="95" t="s">
        <v>3405</v>
      </c>
      <c r="H214" s="95"/>
      <c r="I214" s="94"/>
      <c r="J214" s="96"/>
      <c r="K214" s="97"/>
      <c r="L214" s="98"/>
    </row>
    <row r="215" spans="1:12" x14ac:dyDescent="0.2">
      <c r="A215" s="94" t="s">
        <v>276</v>
      </c>
      <c r="B215" s="94"/>
      <c r="C215" s="95" t="s">
        <v>3406</v>
      </c>
      <c r="D215" s="94" t="s">
        <v>85</v>
      </c>
      <c r="E215" s="95">
        <v>3</v>
      </c>
      <c r="F215" s="95"/>
      <c r="G215" s="95" t="s">
        <v>3446</v>
      </c>
      <c r="H215" s="95"/>
      <c r="I215" s="94"/>
      <c r="J215" s="96" t="s">
        <v>85</v>
      </c>
      <c r="K215" s="97" t="s">
        <v>85</v>
      </c>
      <c r="L215" s="98"/>
    </row>
    <row r="216" spans="1:12" x14ac:dyDescent="0.2">
      <c r="A216" s="94" t="s">
        <v>276</v>
      </c>
      <c r="B216" s="94"/>
      <c r="C216" s="95" t="s">
        <v>3408</v>
      </c>
      <c r="D216" s="94" t="s">
        <v>85</v>
      </c>
      <c r="E216" s="95">
        <v>3</v>
      </c>
      <c r="F216" s="95"/>
      <c r="G216" s="95" t="s">
        <v>3446</v>
      </c>
      <c r="H216" s="95"/>
      <c r="I216" s="94"/>
      <c r="J216" s="96"/>
      <c r="K216" s="97"/>
      <c r="L216" s="98"/>
    </row>
    <row r="217" spans="1:12" x14ac:dyDescent="0.2">
      <c r="A217" s="94" t="s">
        <v>276</v>
      </c>
      <c r="B217" s="94"/>
      <c r="C217" s="95" t="s">
        <v>3409</v>
      </c>
      <c r="D217" s="94" t="s">
        <v>85</v>
      </c>
      <c r="E217" s="95">
        <v>1</v>
      </c>
      <c r="F217" s="95"/>
      <c r="G217" s="95" t="s">
        <v>3446</v>
      </c>
      <c r="H217" s="95"/>
      <c r="I217" s="94"/>
      <c r="J217" s="96"/>
      <c r="K217" s="97"/>
      <c r="L217" s="98"/>
    </row>
    <row r="218" spans="1:12" x14ac:dyDescent="0.2">
      <c r="A218" s="94" t="s">
        <v>276</v>
      </c>
      <c r="B218" s="94"/>
      <c r="C218" s="95" t="s">
        <v>3410</v>
      </c>
      <c r="D218" s="94" t="s">
        <v>85</v>
      </c>
      <c r="E218" s="95">
        <v>3</v>
      </c>
      <c r="F218" s="95"/>
      <c r="G218" s="95" t="s">
        <v>3446</v>
      </c>
      <c r="H218" s="95"/>
      <c r="I218" s="94"/>
      <c r="J218" s="96"/>
      <c r="K218" s="97"/>
      <c r="L218" s="98"/>
    </row>
    <row r="219" spans="1:12" x14ac:dyDescent="0.2">
      <c r="A219" s="94" t="s">
        <v>276</v>
      </c>
      <c r="B219" s="94"/>
      <c r="C219" s="95" t="s">
        <v>3411</v>
      </c>
      <c r="D219" s="94" t="s">
        <v>85</v>
      </c>
      <c r="E219" s="95">
        <v>3</v>
      </c>
      <c r="F219" s="95"/>
      <c r="G219" s="95" t="s">
        <v>3446</v>
      </c>
      <c r="H219" s="95"/>
      <c r="I219" s="94"/>
      <c r="J219" s="96"/>
      <c r="K219" s="97"/>
      <c r="L219" s="98"/>
    </row>
    <row r="220" spans="1:12" x14ac:dyDescent="0.2">
      <c r="A220" s="94" t="s">
        <v>276</v>
      </c>
      <c r="B220" s="94"/>
      <c r="C220" s="95" t="s">
        <v>3412</v>
      </c>
      <c r="D220" s="94" t="s">
        <v>85</v>
      </c>
      <c r="E220" s="95">
        <v>3</v>
      </c>
      <c r="F220" s="95"/>
      <c r="G220" s="95" t="s">
        <v>3446</v>
      </c>
      <c r="H220" s="95"/>
      <c r="I220" s="94"/>
      <c r="J220" s="96"/>
      <c r="K220" s="97"/>
      <c r="L220" s="98"/>
    </row>
    <row r="221" spans="1:12" x14ac:dyDescent="0.2">
      <c r="A221" s="94" t="s">
        <v>276</v>
      </c>
      <c r="B221" s="94"/>
      <c r="C221" s="95" t="s">
        <v>3413</v>
      </c>
      <c r="D221" s="94" t="s">
        <v>85</v>
      </c>
      <c r="E221" s="95">
        <v>3</v>
      </c>
      <c r="F221" s="95"/>
      <c r="G221" s="95" t="s">
        <v>3446</v>
      </c>
      <c r="H221" s="95"/>
      <c r="I221" s="94"/>
      <c r="J221" s="96"/>
      <c r="K221" s="97"/>
      <c r="L221" s="98"/>
    </row>
    <row r="222" spans="1:12" x14ac:dyDescent="0.2">
      <c r="A222" s="94" t="s">
        <v>276</v>
      </c>
      <c r="B222" s="94"/>
      <c r="C222" s="95" t="s">
        <v>3414</v>
      </c>
      <c r="D222" s="94" t="s">
        <v>85</v>
      </c>
      <c r="E222" s="95">
        <v>3</v>
      </c>
      <c r="F222" s="95"/>
      <c r="G222" s="95" t="s">
        <v>3446</v>
      </c>
      <c r="H222" s="95"/>
      <c r="I222" s="94"/>
      <c r="J222" s="96"/>
      <c r="K222" s="97"/>
      <c r="L222" s="98"/>
    </row>
    <row r="223" spans="1:12" ht="25.5" x14ac:dyDescent="0.2">
      <c r="A223" s="94" t="s">
        <v>276</v>
      </c>
      <c r="B223" s="94"/>
      <c r="C223" s="95" t="s">
        <v>3415</v>
      </c>
      <c r="D223" s="94" t="s">
        <v>85</v>
      </c>
      <c r="E223" s="95">
        <v>3</v>
      </c>
      <c r="F223" s="95"/>
      <c r="G223" s="95" t="s">
        <v>3446</v>
      </c>
      <c r="H223" s="95"/>
      <c r="I223" s="94"/>
      <c r="J223" s="96"/>
      <c r="K223" s="97"/>
      <c r="L223" s="98"/>
    </row>
    <row r="224" spans="1:12" ht="25.5" x14ac:dyDescent="0.2">
      <c r="A224" s="94" t="s">
        <v>276</v>
      </c>
      <c r="B224" s="94"/>
      <c r="C224" s="95" t="s">
        <v>3416</v>
      </c>
      <c r="D224" s="94" t="s">
        <v>85</v>
      </c>
      <c r="E224" s="95">
        <v>3</v>
      </c>
      <c r="F224" s="95">
        <v>5</v>
      </c>
      <c r="G224" s="95" t="s">
        <v>3386</v>
      </c>
      <c r="H224" s="95"/>
      <c r="I224" s="94"/>
      <c r="J224" s="96"/>
      <c r="K224" s="97"/>
      <c r="L224" s="98"/>
    </row>
    <row r="225" spans="1:12" x14ac:dyDescent="0.2">
      <c r="A225" s="94" t="s">
        <v>276</v>
      </c>
      <c r="B225" s="94"/>
      <c r="C225" s="95" t="s">
        <v>3506</v>
      </c>
      <c r="D225" s="94" t="s">
        <v>85</v>
      </c>
      <c r="E225" s="95">
        <v>3</v>
      </c>
      <c r="F225" s="95"/>
      <c r="G225" s="95" t="s">
        <v>3446</v>
      </c>
      <c r="H225" s="95"/>
      <c r="I225" s="94"/>
      <c r="J225" s="96"/>
      <c r="K225" s="97"/>
      <c r="L225" s="98"/>
    </row>
    <row r="226" spans="1:12" x14ac:dyDescent="0.2">
      <c r="A226" s="94" t="s">
        <v>276</v>
      </c>
      <c r="B226" s="94"/>
      <c r="C226" s="95" t="s">
        <v>3507</v>
      </c>
      <c r="D226" s="94"/>
      <c r="E226" s="95"/>
      <c r="F226" s="95"/>
      <c r="G226" s="95"/>
      <c r="H226" s="95"/>
      <c r="I226" s="94"/>
      <c r="J226" s="96"/>
      <c r="K226" s="97" t="s">
        <v>85</v>
      </c>
      <c r="L226" s="98"/>
    </row>
    <row r="227" spans="1:12" x14ac:dyDescent="0.2">
      <c r="A227" s="94" t="s">
        <v>276</v>
      </c>
      <c r="B227" s="94"/>
      <c r="C227" s="95" t="s">
        <v>3420</v>
      </c>
      <c r="D227" s="94"/>
      <c r="E227" s="95"/>
      <c r="F227" s="95"/>
      <c r="G227" s="95"/>
      <c r="H227" s="95"/>
      <c r="I227" s="94"/>
      <c r="J227" s="96"/>
      <c r="K227" s="97" t="s">
        <v>85</v>
      </c>
      <c r="L227" s="98"/>
    </row>
    <row r="228" spans="1:12" x14ac:dyDescent="0.2">
      <c r="A228" s="94" t="s">
        <v>276</v>
      </c>
      <c r="B228" s="94"/>
      <c r="C228" s="95" t="s">
        <v>3508</v>
      </c>
      <c r="D228" s="94"/>
      <c r="E228" s="95"/>
      <c r="F228" s="95"/>
      <c r="G228" s="95"/>
      <c r="H228" s="95"/>
      <c r="I228" s="94"/>
      <c r="J228" s="96"/>
      <c r="K228" s="97" t="s">
        <v>85</v>
      </c>
      <c r="L228" s="98"/>
    </row>
    <row r="229" spans="1:12" x14ac:dyDescent="0.2">
      <c r="A229" s="94" t="s">
        <v>276</v>
      </c>
      <c r="B229" s="94"/>
      <c r="C229" s="95" t="s">
        <v>3509</v>
      </c>
      <c r="D229" s="94"/>
      <c r="E229" s="95"/>
      <c r="F229" s="95"/>
      <c r="G229" s="95"/>
      <c r="H229" s="95"/>
      <c r="I229" s="94"/>
      <c r="J229" s="96"/>
      <c r="K229" s="97" t="s">
        <v>85</v>
      </c>
      <c r="L229" s="98"/>
    </row>
    <row r="230" spans="1:12" x14ac:dyDescent="0.2">
      <c r="A230" s="94" t="s">
        <v>276</v>
      </c>
      <c r="B230" s="94"/>
      <c r="C230" s="95" t="s">
        <v>3510</v>
      </c>
      <c r="D230" s="94"/>
      <c r="E230" s="95"/>
      <c r="F230" s="95"/>
      <c r="G230" s="95"/>
      <c r="H230" s="95"/>
      <c r="I230" s="94"/>
      <c r="J230" s="96"/>
      <c r="K230" s="97" t="s">
        <v>85</v>
      </c>
      <c r="L230" s="98"/>
    </row>
    <row r="231" spans="1:12" ht="25.5" x14ac:dyDescent="0.2">
      <c r="A231" s="94" t="s">
        <v>276</v>
      </c>
      <c r="B231" s="94"/>
      <c r="C231" s="95" t="s">
        <v>3511</v>
      </c>
      <c r="D231" s="94"/>
      <c r="E231" s="95"/>
      <c r="F231" s="95"/>
      <c r="G231" s="95"/>
      <c r="H231" s="95"/>
      <c r="I231" s="94"/>
      <c r="J231" s="96"/>
      <c r="K231" s="97" t="s">
        <v>85</v>
      </c>
      <c r="L231" s="98"/>
    </row>
    <row r="232" spans="1:12" x14ac:dyDescent="0.2">
      <c r="A232" s="94" t="s">
        <v>276</v>
      </c>
      <c r="B232" s="94"/>
      <c r="C232" s="95" t="s">
        <v>3512</v>
      </c>
      <c r="D232" s="94"/>
      <c r="E232" s="95"/>
      <c r="F232" s="95"/>
      <c r="G232" s="95"/>
      <c r="H232" s="95"/>
      <c r="I232" s="94"/>
      <c r="J232" s="96"/>
      <c r="K232" s="97" t="s">
        <v>85</v>
      </c>
      <c r="L232" s="98"/>
    </row>
    <row r="233" spans="1:12" x14ac:dyDescent="0.2">
      <c r="A233" s="94" t="s">
        <v>276</v>
      </c>
      <c r="B233" s="94"/>
      <c r="C233" s="95" t="s">
        <v>3513</v>
      </c>
      <c r="D233" s="94"/>
      <c r="E233" s="95"/>
      <c r="F233" s="95"/>
      <c r="G233" s="95"/>
      <c r="H233" s="95"/>
      <c r="I233" s="94"/>
      <c r="J233" s="96"/>
      <c r="K233" s="97" t="s">
        <v>85</v>
      </c>
      <c r="L233" s="98"/>
    </row>
    <row r="234" spans="1:12" ht="25.5" x14ac:dyDescent="0.2">
      <c r="A234" s="94" t="s">
        <v>276</v>
      </c>
      <c r="B234" s="94"/>
      <c r="C234" s="95" t="s">
        <v>3514</v>
      </c>
      <c r="D234" s="94"/>
      <c r="E234" s="95"/>
      <c r="F234" s="95"/>
      <c r="G234" s="95"/>
      <c r="H234" s="95"/>
      <c r="I234" s="94"/>
      <c r="J234" s="96"/>
      <c r="K234" s="97" t="s">
        <v>85</v>
      </c>
      <c r="L234" s="98"/>
    </row>
    <row r="235" spans="1:12" x14ac:dyDescent="0.2">
      <c r="A235" s="94" t="s">
        <v>276</v>
      </c>
      <c r="B235" s="94"/>
      <c r="C235" s="95" t="s">
        <v>3515</v>
      </c>
      <c r="D235" s="94"/>
      <c r="E235" s="95"/>
      <c r="F235" s="95"/>
      <c r="G235" s="95"/>
      <c r="H235" s="95"/>
      <c r="I235" s="94"/>
      <c r="J235" s="96"/>
      <c r="K235" s="97"/>
      <c r="L235" s="98"/>
    </row>
    <row r="236" spans="1:12" x14ac:dyDescent="0.2">
      <c r="A236" s="94" t="s">
        <v>276</v>
      </c>
      <c r="B236" s="94"/>
      <c r="C236" s="95" t="s">
        <v>3516</v>
      </c>
      <c r="D236" s="94"/>
      <c r="E236" s="95"/>
      <c r="F236" s="95"/>
      <c r="G236" s="95"/>
      <c r="H236" s="95"/>
      <c r="I236" s="94"/>
      <c r="J236" s="96"/>
      <c r="K236" s="97"/>
      <c r="L236" s="98"/>
    </row>
    <row r="237" spans="1:12" x14ac:dyDescent="0.2">
      <c r="A237" s="94" t="s">
        <v>276</v>
      </c>
      <c r="B237" s="94"/>
      <c r="C237" s="95" t="s">
        <v>3517</v>
      </c>
      <c r="D237" s="94"/>
      <c r="E237" s="95"/>
      <c r="F237" s="95"/>
      <c r="G237" s="95"/>
      <c r="H237" s="95"/>
      <c r="I237" s="94"/>
      <c r="J237" s="96"/>
      <c r="K237" s="97"/>
      <c r="L237" s="98"/>
    </row>
    <row r="238" spans="1:12" x14ac:dyDescent="0.2">
      <c r="A238" s="94" t="s">
        <v>276</v>
      </c>
      <c r="B238" s="94"/>
      <c r="C238" s="95" t="s">
        <v>3518</v>
      </c>
      <c r="D238" s="94"/>
      <c r="E238" s="95"/>
      <c r="F238" s="95"/>
      <c r="G238" s="95"/>
      <c r="H238" s="95"/>
      <c r="I238" s="94"/>
      <c r="J238" s="96"/>
      <c r="K238" s="97"/>
      <c r="L238" s="98"/>
    </row>
    <row r="239" spans="1:12" x14ac:dyDescent="0.2">
      <c r="A239" s="94" t="s">
        <v>276</v>
      </c>
      <c r="B239" s="94"/>
      <c r="C239" s="95" t="s">
        <v>3519</v>
      </c>
      <c r="D239" s="94"/>
      <c r="E239" s="95"/>
      <c r="F239" s="95"/>
      <c r="G239" s="95"/>
      <c r="H239" s="95"/>
      <c r="I239" s="94"/>
      <c r="J239" s="96"/>
      <c r="K239" s="97"/>
      <c r="L239" s="98"/>
    </row>
    <row r="240" spans="1:12" x14ac:dyDescent="0.2">
      <c r="A240" s="94" t="s">
        <v>276</v>
      </c>
      <c r="B240" s="94"/>
      <c r="C240" s="95" t="s">
        <v>3520</v>
      </c>
      <c r="D240" s="94"/>
      <c r="E240" s="95"/>
      <c r="F240" s="95"/>
      <c r="G240" s="95"/>
      <c r="H240" s="95"/>
      <c r="I240" s="94"/>
      <c r="J240" s="96"/>
      <c r="K240" s="97"/>
      <c r="L240" s="98"/>
    </row>
    <row r="241" spans="1:12" x14ac:dyDescent="0.2">
      <c r="A241" s="88" t="s">
        <v>280</v>
      </c>
      <c r="B241" s="88"/>
      <c r="C241" s="89"/>
      <c r="D241" s="89" t="s">
        <v>85</v>
      </c>
      <c r="E241" s="89">
        <v>3</v>
      </c>
      <c r="F241" s="89"/>
      <c r="G241" s="89" t="s">
        <v>3446</v>
      </c>
      <c r="H241" s="89"/>
      <c r="I241" s="90"/>
      <c r="J241" s="91"/>
      <c r="K241" s="92"/>
      <c r="L241" s="98"/>
    </row>
    <row r="242" spans="1:12" x14ac:dyDescent="0.2">
      <c r="A242" s="94" t="s">
        <v>280</v>
      </c>
      <c r="B242" s="94"/>
      <c r="C242" s="95" t="s">
        <v>3389</v>
      </c>
      <c r="D242" s="94" t="s">
        <v>85</v>
      </c>
      <c r="E242" s="95">
        <v>3</v>
      </c>
      <c r="F242" s="95"/>
      <c r="G242" s="95" t="s">
        <v>3446</v>
      </c>
      <c r="H242" s="95"/>
      <c r="I242" s="94"/>
      <c r="J242" s="96"/>
      <c r="K242" s="97"/>
      <c r="L242" s="98"/>
    </row>
    <row r="243" spans="1:12" x14ac:dyDescent="0.2">
      <c r="A243" s="94" t="s">
        <v>280</v>
      </c>
      <c r="B243" s="94"/>
      <c r="C243" s="95" t="s">
        <v>3390</v>
      </c>
      <c r="D243" s="94" t="s">
        <v>85</v>
      </c>
      <c r="E243" s="95">
        <v>3</v>
      </c>
      <c r="F243" s="95"/>
      <c r="G243" s="95" t="s">
        <v>3446</v>
      </c>
      <c r="H243" s="95"/>
      <c r="I243" s="94"/>
      <c r="J243" s="96"/>
      <c r="K243" s="97"/>
      <c r="L243" s="98"/>
    </row>
    <row r="244" spans="1:12" x14ac:dyDescent="0.2">
      <c r="A244" s="94" t="s">
        <v>280</v>
      </c>
      <c r="B244" s="94"/>
      <c r="C244" s="95" t="s">
        <v>3392</v>
      </c>
      <c r="D244" s="94" t="s">
        <v>85</v>
      </c>
      <c r="E244" s="95">
        <v>3</v>
      </c>
      <c r="F244" s="95"/>
      <c r="G244" s="95" t="s">
        <v>3446</v>
      </c>
      <c r="H244" s="95"/>
      <c r="I244" s="94"/>
      <c r="J244" s="96"/>
      <c r="K244" s="97"/>
      <c r="L244" s="98"/>
    </row>
    <row r="245" spans="1:12" x14ac:dyDescent="0.2">
      <c r="A245" s="94" t="s">
        <v>280</v>
      </c>
      <c r="B245" s="94"/>
      <c r="C245" s="95" t="s">
        <v>3394</v>
      </c>
      <c r="D245" s="94" t="s">
        <v>85</v>
      </c>
      <c r="E245" s="95">
        <v>1</v>
      </c>
      <c r="F245" s="95"/>
      <c r="G245" s="95" t="s">
        <v>3395</v>
      </c>
      <c r="H245" s="95"/>
      <c r="I245" s="94"/>
      <c r="J245" s="96"/>
      <c r="K245" s="97"/>
      <c r="L245" s="98"/>
    </row>
    <row r="246" spans="1:12" x14ac:dyDescent="0.2">
      <c r="A246" s="94" t="s">
        <v>280</v>
      </c>
      <c r="B246" s="94"/>
      <c r="C246" s="95" t="s">
        <v>3396</v>
      </c>
      <c r="D246" s="94" t="s">
        <v>85</v>
      </c>
      <c r="E246" s="95">
        <v>3</v>
      </c>
      <c r="F246" s="95"/>
      <c r="G246" s="95" t="s">
        <v>3446</v>
      </c>
      <c r="H246" s="95"/>
      <c r="I246" s="94"/>
      <c r="J246" s="96"/>
      <c r="K246" s="97"/>
      <c r="L246" s="98"/>
    </row>
    <row r="247" spans="1:12" x14ac:dyDescent="0.2">
      <c r="A247" s="94" t="s">
        <v>280</v>
      </c>
      <c r="B247" s="94"/>
      <c r="C247" s="95" t="s">
        <v>3505</v>
      </c>
      <c r="D247" s="94" t="s">
        <v>85</v>
      </c>
      <c r="E247" s="95">
        <v>3</v>
      </c>
      <c r="F247" s="95"/>
      <c r="G247" s="95" t="s">
        <v>3446</v>
      </c>
      <c r="H247" s="95"/>
      <c r="I247" s="94"/>
      <c r="J247" s="96"/>
      <c r="K247" s="97"/>
      <c r="L247" s="98"/>
    </row>
    <row r="248" spans="1:12" x14ac:dyDescent="0.2">
      <c r="A248" s="94" t="s">
        <v>280</v>
      </c>
      <c r="B248" s="94"/>
      <c r="C248" s="95" t="s">
        <v>3397</v>
      </c>
      <c r="D248" s="94" t="s">
        <v>85</v>
      </c>
      <c r="E248" s="95">
        <v>3</v>
      </c>
      <c r="F248" s="95"/>
      <c r="G248" s="95" t="s">
        <v>3446</v>
      </c>
      <c r="H248" s="95"/>
      <c r="I248" s="94"/>
      <c r="J248" s="96"/>
      <c r="K248" s="97"/>
      <c r="L248" s="98"/>
    </row>
    <row r="249" spans="1:12" x14ac:dyDescent="0.2">
      <c r="A249" s="94" t="s">
        <v>280</v>
      </c>
      <c r="B249" s="94"/>
      <c r="C249" s="95" t="s">
        <v>3398</v>
      </c>
      <c r="D249" s="94" t="s">
        <v>85</v>
      </c>
      <c r="E249" s="95">
        <v>1</v>
      </c>
      <c r="F249" s="95"/>
      <c r="G249" s="95" t="s">
        <v>3428</v>
      </c>
      <c r="H249" s="95"/>
      <c r="I249" s="94"/>
      <c r="J249" s="96" t="s">
        <v>85</v>
      </c>
      <c r="K249" s="97" t="s">
        <v>85</v>
      </c>
      <c r="L249" s="98"/>
    </row>
    <row r="250" spans="1:12" x14ac:dyDescent="0.2">
      <c r="A250" s="94" t="s">
        <v>280</v>
      </c>
      <c r="B250" s="94"/>
      <c r="C250" s="95" t="s">
        <v>3402</v>
      </c>
      <c r="D250" s="94" t="s">
        <v>85</v>
      </c>
      <c r="E250" s="95">
        <v>3</v>
      </c>
      <c r="F250" s="95"/>
      <c r="G250" s="95" t="s">
        <v>3446</v>
      </c>
      <c r="H250" s="95"/>
      <c r="I250" s="94"/>
      <c r="J250" s="96"/>
      <c r="K250" s="97"/>
      <c r="L250" s="98"/>
    </row>
    <row r="251" spans="1:12" x14ac:dyDescent="0.2">
      <c r="A251" s="94" t="s">
        <v>280</v>
      </c>
      <c r="B251" s="94"/>
      <c r="C251" s="95" t="s">
        <v>3403</v>
      </c>
      <c r="D251" s="94" t="s">
        <v>85</v>
      </c>
      <c r="E251" s="95">
        <v>3</v>
      </c>
      <c r="F251" s="95"/>
      <c r="G251" s="95" t="s">
        <v>3446</v>
      </c>
      <c r="H251" s="95"/>
      <c r="I251" s="94"/>
      <c r="J251" s="96"/>
      <c r="K251" s="97"/>
      <c r="L251" s="98"/>
    </row>
    <row r="252" spans="1:12" x14ac:dyDescent="0.2">
      <c r="A252" s="94" t="s">
        <v>280</v>
      </c>
      <c r="B252" s="94"/>
      <c r="C252" s="95" t="s">
        <v>3404</v>
      </c>
      <c r="D252" s="94" t="s">
        <v>85</v>
      </c>
      <c r="E252" s="95">
        <v>1</v>
      </c>
      <c r="F252" s="95"/>
      <c r="G252" s="95" t="s">
        <v>3405</v>
      </c>
      <c r="H252" s="95"/>
      <c r="I252" s="94"/>
      <c r="J252" s="96"/>
      <c r="K252" s="97"/>
      <c r="L252" s="98"/>
    </row>
    <row r="253" spans="1:12" x14ac:dyDescent="0.2">
      <c r="A253" s="94" t="s">
        <v>280</v>
      </c>
      <c r="B253" s="94"/>
      <c r="C253" s="95" t="s">
        <v>3408</v>
      </c>
      <c r="D253" s="94" t="s">
        <v>85</v>
      </c>
      <c r="E253" s="95">
        <v>3</v>
      </c>
      <c r="F253" s="95"/>
      <c r="G253" s="95" t="s">
        <v>3446</v>
      </c>
      <c r="H253" s="95"/>
      <c r="I253" s="94"/>
      <c r="J253" s="96"/>
      <c r="K253" s="97"/>
      <c r="L253" s="98"/>
    </row>
    <row r="254" spans="1:12" x14ac:dyDescent="0.2">
      <c r="A254" s="94" t="s">
        <v>280</v>
      </c>
      <c r="B254" s="94"/>
      <c r="C254" s="95" t="s">
        <v>3409</v>
      </c>
      <c r="D254" s="94" t="s">
        <v>85</v>
      </c>
      <c r="E254" s="95">
        <v>1</v>
      </c>
      <c r="F254" s="95"/>
      <c r="G254" s="95" t="s">
        <v>3446</v>
      </c>
      <c r="H254" s="95"/>
      <c r="I254" s="94"/>
      <c r="J254" s="96"/>
      <c r="K254" s="97"/>
      <c r="L254" s="98"/>
    </row>
    <row r="255" spans="1:12" x14ac:dyDescent="0.2">
      <c r="A255" s="94" t="s">
        <v>280</v>
      </c>
      <c r="B255" s="94"/>
      <c r="C255" s="95" t="s">
        <v>3410</v>
      </c>
      <c r="D255" s="94" t="s">
        <v>85</v>
      </c>
      <c r="E255" s="95">
        <v>3</v>
      </c>
      <c r="F255" s="95"/>
      <c r="G255" s="95" t="s">
        <v>3446</v>
      </c>
      <c r="H255" s="95"/>
      <c r="I255" s="94"/>
      <c r="J255" s="96"/>
      <c r="K255" s="97"/>
      <c r="L255" s="98"/>
    </row>
    <row r="256" spans="1:12" x14ac:dyDescent="0.2">
      <c r="A256" s="94" t="s">
        <v>280</v>
      </c>
      <c r="B256" s="94"/>
      <c r="C256" s="95" t="s">
        <v>3411</v>
      </c>
      <c r="D256" s="94" t="s">
        <v>85</v>
      </c>
      <c r="E256" s="95">
        <v>3</v>
      </c>
      <c r="F256" s="95"/>
      <c r="G256" s="95" t="s">
        <v>3446</v>
      </c>
      <c r="H256" s="95"/>
      <c r="I256" s="94"/>
      <c r="J256" s="96"/>
      <c r="K256" s="97"/>
      <c r="L256" s="98"/>
    </row>
    <row r="257" spans="1:12" x14ac:dyDescent="0.2">
      <c r="A257" s="94" t="s">
        <v>280</v>
      </c>
      <c r="B257" s="94"/>
      <c r="C257" s="95" t="s">
        <v>3412</v>
      </c>
      <c r="D257" s="94" t="s">
        <v>85</v>
      </c>
      <c r="E257" s="95">
        <v>3</v>
      </c>
      <c r="F257" s="95"/>
      <c r="G257" s="95" t="s">
        <v>3446</v>
      </c>
      <c r="H257" s="95"/>
      <c r="I257" s="94"/>
      <c r="J257" s="96"/>
      <c r="K257" s="97"/>
      <c r="L257" s="98"/>
    </row>
    <row r="258" spans="1:12" x14ac:dyDescent="0.2">
      <c r="A258" s="94" t="s">
        <v>280</v>
      </c>
      <c r="B258" s="94"/>
      <c r="C258" s="95" t="s">
        <v>3413</v>
      </c>
      <c r="D258" s="94" t="s">
        <v>85</v>
      </c>
      <c r="E258" s="95">
        <v>3</v>
      </c>
      <c r="F258" s="95"/>
      <c r="G258" s="95" t="s">
        <v>3446</v>
      </c>
      <c r="H258" s="95"/>
      <c r="I258" s="94"/>
      <c r="J258" s="96"/>
      <c r="K258" s="97"/>
      <c r="L258" s="98"/>
    </row>
    <row r="259" spans="1:12" x14ac:dyDescent="0.2">
      <c r="A259" s="94" t="s">
        <v>280</v>
      </c>
      <c r="B259" s="94"/>
      <c r="C259" s="95" t="s">
        <v>3414</v>
      </c>
      <c r="D259" s="94" t="s">
        <v>85</v>
      </c>
      <c r="E259" s="95">
        <v>3</v>
      </c>
      <c r="F259" s="95"/>
      <c r="G259" s="95" t="s">
        <v>3446</v>
      </c>
      <c r="H259" s="95"/>
      <c r="I259" s="94"/>
      <c r="J259" s="96"/>
      <c r="K259" s="97"/>
      <c r="L259" s="98"/>
    </row>
    <row r="260" spans="1:12" ht="25.5" x14ac:dyDescent="0.2">
      <c r="A260" s="94" t="s">
        <v>280</v>
      </c>
      <c r="B260" s="94"/>
      <c r="C260" s="95" t="s">
        <v>3415</v>
      </c>
      <c r="D260" s="94" t="s">
        <v>85</v>
      </c>
      <c r="E260" s="95">
        <v>3</v>
      </c>
      <c r="F260" s="95"/>
      <c r="G260" s="95" t="s">
        <v>3446</v>
      </c>
      <c r="H260" s="95"/>
      <c r="I260" s="94"/>
      <c r="J260" s="96"/>
      <c r="K260" s="97"/>
      <c r="L260" s="98"/>
    </row>
    <row r="261" spans="1:12" ht="25.5" x14ac:dyDescent="0.2">
      <c r="A261" s="94" t="s">
        <v>280</v>
      </c>
      <c r="B261" s="94"/>
      <c r="C261" s="95" t="s">
        <v>3416</v>
      </c>
      <c r="D261" s="94" t="s">
        <v>85</v>
      </c>
      <c r="E261" s="95">
        <v>3</v>
      </c>
      <c r="F261" s="95">
        <v>5</v>
      </c>
      <c r="G261" s="95" t="s">
        <v>3386</v>
      </c>
      <c r="H261" s="95"/>
      <c r="I261" s="94"/>
      <c r="J261" s="96"/>
      <c r="K261" s="97"/>
      <c r="L261" s="98"/>
    </row>
    <row r="262" spans="1:12" x14ac:dyDescent="0.2">
      <c r="A262" s="94" t="s">
        <v>280</v>
      </c>
      <c r="B262" s="94"/>
      <c r="C262" s="95" t="s">
        <v>3506</v>
      </c>
      <c r="D262" s="94" t="s">
        <v>85</v>
      </c>
      <c r="E262" s="95">
        <v>3</v>
      </c>
      <c r="F262" s="95"/>
      <c r="G262" s="95" t="s">
        <v>3446</v>
      </c>
      <c r="H262" s="95"/>
      <c r="I262" s="94"/>
      <c r="J262" s="96"/>
      <c r="K262" s="97"/>
      <c r="L262" s="98"/>
    </row>
    <row r="263" spans="1:12" x14ac:dyDescent="0.2">
      <c r="A263" s="94" t="s">
        <v>280</v>
      </c>
      <c r="B263" s="94"/>
      <c r="C263" s="95" t="s">
        <v>3521</v>
      </c>
      <c r="D263" s="94"/>
      <c r="E263" s="95"/>
      <c r="F263" s="95"/>
      <c r="G263" s="95"/>
      <c r="H263" s="95"/>
      <c r="I263" s="94"/>
      <c r="J263" s="96"/>
      <c r="K263" s="97" t="s">
        <v>85</v>
      </c>
      <c r="L263" s="98"/>
    </row>
    <row r="264" spans="1:12" x14ac:dyDescent="0.2">
      <c r="A264" s="94" t="s">
        <v>280</v>
      </c>
      <c r="B264" s="94"/>
      <c r="C264" s="95" t="s">
        <v>3522</v>
      </c>
      <c r="D264" s="94"/>
      <c r="E264" s="95"/>
      <c r="F264" s="95"/>
      <c r="G264" s="95"/>
      <c r="H264" s="95"/>
      <c r="I264" s="94"/>
      <c r="J264" s="96"/>
      <c r="K264" s="97" t="s">
        <v>85</v>
      </c>
      <c r="L264" s="98"/>
    </row>
    <row r="265" spans="1:12" x14ac:dyDescent="0.2">
      <c r="A265" s="94" t="s">
        <v>280</v>
      </c>
      <c r="B265" s="94"/>
      <c r="C265" s="95" t="s">
        <v>3519</v>
      </c>
      <c r="D265" s="94"/>
      <c r="E265" s="95"/>
      <c r="F265" s="95"/>
      <c r="G265" s="95"/>
      <c r="H265" s="95"/>
      <c r="I265" s="94"/>
      <c r="J265" s="96"/>
      <c r="K265" s="97" t="s">
        <v>85</v>
      </c>
      <c r="L265" s="98"/>
    </row>
    <row r="266" spans="1:12" x14ac:dyDescent="0.2">
      <c r="A266" s="94" t="s">
        <v>280</v>
      </c>
      <c r="B266" s="94"/>
      <c r="C266" s="95" t="s">
        <v>3523</v>
      </c>
      <c r="D266" s="94"/>
      <c r="E266" s="95"/>
      <c r="F266" s="95"/>
      <c r="G266" s="95"/>
      <c r="H266" s="95"/>
      <c r="I266" s="94"/>
      <c r="J266" s="96"/>
      <c r="K266" s="97" t="s">
        <v>85</v>
      </c>
      <c r="L266" s="98"/>
    </row>
    <row r="267" spans="1:12" x14ac:dyDescent="0.2">
      <c r="A267" s="88" t="s">
        <v>284</v>
      </c>
      <c r="B267" s="88" t="s">
        <v>85</v>
      </c>
      <c r="C267" s="89"/>
      <c r="D267" s="89" t="s">
        <v>85</v>
      </c>
      <c r="E267" s="89">
        <v>3</v>
      </c>
      <c r="F267" s="89">
        <v>5</v>
      </c>
      <c r="G267" s="89" t="s">
        <v>3446</v>
      </c>
      <c r="H267" s="89"/>
      <c r="I267" s="90"/>
      <c r="J267" s="91"/>
      <c r="K267" s="92"/>
      <c r="L267" s="98"/>
    </row>
    <row r="268" spans="1:12" x14ac:dyDescent="0.2">
      <c r="A268" s="94" t="s">
        <v>284</v>
      </c>
      <c r="B268" s="94" t="s">
        <v>85</v>
      </c>
      <c r="C268" s="95" t="s">
        <v>3389</v>
      </c>
      <c r="D268" s="94" t="s">
        <v>85</v>
      </c>
      <c r="E268" s="95">
        <v>3</v>
      </c>
      <c r="F268" s="95">
        <v>5</v>
      </c>
      <c r="G268" s="95" t="s">
        <v>3446</v>
      </c>
      <c r="H268" s="95"/>
      <c r="I268" s="94"/>
      <c r="J268" s="96"/>
      <c r="K268" s="97"/>
      <c r="L268" s="98"/>
    </row>
    <row r="269" spans="1:12" x14ac:dyDescent="0.2">
      <c r="A269" s="94" t="s">
        <v>284</v>
      </c>
      <c r="B269" s="94" t="s">
        <v>85</v>
      </c>
      <c r="C269" s="95" t="s">
        <v>3524</v>
      </c>
      <c r="D269" s="94" t="s">
        <v>85</v>
      </c>
      <c r="E269" s="95">
        <v>3</v>
      </c>
      <c r="F269" s="95">
        <v>5</v>
      </c>
      <c r="G269" s="95" t="s">
        <v>3446</v>
      </c>
      <c r="H269" s="95"/>
      <c r="I269" s="94"/>
      <c r="J269" s="96"/>
      <c r="K269" s="97"/>
      <c r="L269" s="98"/>
    </row>
    <row r="270" spans="1:12" x14ac:dyDescent="0.2">
      <c r="A270" s="94" t="s">
        <v>284</v>
      </c>
      <c r="B270" s="94" t="s">
        <v>85</v>
      </c>
      <c r="C270" s="95" t="s">
        <v>3525</v>
      </c>
      <c r="D270" s="94" t="s">
        <v>85</v>
      </c>
      <c r="E270" s="95">
        <v>3</v>
      </c>
      <c r="F270" s="95">
        <v>5</v>
      </c>
      <c r="G270" s="95" t="s">
        <v>3446</v>
      </c>
      <c r="H270" s="95"/>
      <c r="I270" s="94"/>
      <c r="J270" s="96"/>
      <c r="K270" s="97"/>
      <c r="L270" s="98"/>
    </row>
    <row r="271" spans="1:12" ht="25.5" x14ac:dyDescent="0.2">
      <c r="A271" s="94" t="s">
        <v>284</v>
      </c>
      <c r="B271" s="94" t="s">
        <v>85</v>
      </c>
      <c r="C271" s="95" t="s">
        <v>3526</v>
      </c>
      <c r="D271" s="94" t="s">
        <v>85</v>
      </c>
      <c r="E271" s="95">
        <v>1</v>
      </c>
      <c r="F271" s="95">
        <v>1</v>
      </c>
      <c r="G271" s="95" t="s">
        <v>3395</v>
      </c>
      <c r="H271" s="95"/>
      <c r="I271" s="94"/>
      <c r="J271" s="96"/>
      <c r="K271" s="97"/>
      <c r="L271" s="98"/>
    </row>
    <row r="272" spans="1:12" ht="25.5" x14ac:dyDescent="0.2">
      <c r="A272" s="94" t="s">
        <v>284</v>
      </c>
      <c r="B272" s="94" t="s">
        <v>85</v>
      </c>
      <c r="C272" s="95" t="s">
        <v>3527</v>
      </c>
      <c r="D272" s="94" t="s">
        <v>85</v>
      </c>
      <c r="E272" s="95">
        <v>3</v>
      </c>
      <c r="F272" s="95">
        <v>5</v>
      </c>
      <c r="G272" s="95" t="s">
        <v>3446</v>
      </c>
      <c r="H272" s="95"/>
      <c r="I272" s="94"/>
      <c r="J272" s="96"/>
      <c r="K272" s="97"/>
      <c r="L272" s="98"/>
    </row>
    <row r="273" spans="1:12" x14ac:dyDescent="0.2">
      <c r="A273" s="94" t="s">
        <v>284</v>
      </c>
      <c r="B273" s="94" t="s">
        <v>85</v>
      </c>
      <c r="C273" s="95" t="s">
        <v>3481</v>
      </c>
      <c r="D273" s="94" t="s">
        <v>85</v>
      </c>
      <c r="E273" s="95">
        <v>3</v>
      </c>
      <c r="F273" s="95">
        <v>5</v>
      </c>
      <c r="G273" s="95" t="s">
        <v>3446</v>
      </c>
      <c r="H273" s="95"/>
      <c r="I273" s="94"/>
      <c r="J273" s="96"/>
      <c r="K273" s="97"/>
      <c r="L273" s="98"/>
    </row>
    <row r="274" spans="1:12" x14ac:dyDescent="0.2">
      <c r="A274" s="94" t="s">
        <v>284</v>
      </c>
      <c r="B274" s="94" t="s">
        <v>85</v>
      </c>
      <c r="C274" s="95" t="s">
        <v>3528</v>
      </c>
      <c r="D274" s="94" t="s">
        <v>85</v>
      </c>
      <c r="E274" s="95">
        <v>1</v>
      </c>
      <c r="F274" s="95">
        <v>1</v>
      </c>
      <c r="G274" s="95" t="s">
        <v>3395</v>
      </c>
      <c r="H274" s="95"/>
      <c r="I274" s="94"/>
      <c r="J274" s="96"/>
      <c r="K274" s="97"/>
      <c r="L274" s="98"/>
    </row>
    <row r="275" spans="1:12" x14ac:dyDescent="0.2">
      <c r="A275" s="94" t="s">
        <v>284</v>
      </c>
      <c r="B275" s="94" t="s">
        <v>85</v>
      </c>
      <c r="C275" s="95" t="s">
        <v>3394</v>
      </c>
      <c r="D275" s="94" t="s">
        <v>85</v>
      </c>
      <c r="E275" s="95">
        <v>1</v>
      </c>
      <c r="F275" s="95">
        <v>1</v>
      </c>
      <c r="G275" s="95" t="s">
        <v>3395</v>
      </c>
      <c r="H275" s="95"/>
      <c r="I275" s="94"/>
      <c r="J275" s="96"/>
      <c r="K275" s="97"/>
      <c r="L275" s="98"/>
    </row>
    <row r="276" spans="1:12" x14ac:dyDescent="0.2">
      <c r="A276" s="94" t="s">
        <v>284</v>
      </c>
      <c r="B276" s="94" t="s">
        <v>85</v>
      </c>
      <c r="C276" s="95" t="s">
        <v>3397</v>
      </c>
      <c r="D276" s="94" t="s">
        <v>85</v>
      </c>
      <c r="E276" s="95">
        <v>3</v>
      </c>
      <c r="F276" s="95">
        <v>5</v>
      </c>
      <c r="G276" s="95" t="s">
        <v>3446</v>
      </c>
      <c r="H276" s="95"/>
      <c r="I276" s="94"/>
      <c r="J276" s="96"/>
      <c r="K276" s="97"/>
      <c r="L276" s="98"/>
    </row>
    <row r="277" spans="1:12" x14ac:dyDescent="0.2">
      <c r="A277" s="94" t="s">
        <v>284</v>
      </c>
      <c r="B277" s="94" t="s">
        <v>85</v>
      </c>
      <c r="C277" s="95" t="s">
        <v>3398</v>
      </c>
      <c r="D277" s="94" t="s">
        <v>85</v>
      </c>
      <c r="E277" s="95">
        <v>1</v>
      </c>
      <c r="F277" s="95">
        <v>1</v>
      </c>
      <c r="G277" s="95" t="s">
        <v>3428</v>
      </c>
      <c r="H277" s="95"/>
      <c r="I277" s="94"/>
      <c r="J277" s="96" t="s">
        <v>85</v>
      </c>
      <c r="K277" s="97" t="s">
        <v>85</v>
      </c>
      <c r="L277" s="98"/>
    </row>
    <row r="278" spans="1:12" x14ac:dyDescent="0.2">
      <c r="A278" s="94" t="s">
        <v>284</v>
      </c>
      <c r="B278" s="94" t="s">
        <v>85</v>
      </c>
      <c r="C278" s="95" t="s">
        <v>3439</v>
      </c>
      <c r="D278" s="94" t="s">
        <v>85</v>
      </c>
      <c r="E278" s="95">
        <v>3</v>
      </c>
      <c r="F278" s="95">
        <v>5</v>
      </c>
      <c r="G278" s="95" t="s">
        <v>3446</v>
      </c>
      <c r="H278" s="95"/>
      <c r="I278" s="94"/>
      <c r="J278" s="96"/>
      <c r="K278" s="97"/>
      <c r="L278" s="98"/>
    </row>
    <row r="279" spans="1:12" x14ac:dyDescent="0.2">
      <c r="A279" s="94" t="s">
        <v>284</v>
      </c>
      <c r="B279" s="94" t="s">
        <v>85</v>
      </c>
      <c r="C279" s="95" t="s">
        <v>3404</v>
      </c>
      <c r="D279" s="94" t="s">
        <v>85</v>
      </c>
      <c r="E279" s="95">
        <v>1</v>
      </c>
      <c r="F279" s="95">
        <v>1</v>
      </c>
      <c r="G279" s="95" t="s">
        <v>3405</v>
      </c>
      <c r="H279" s="95"/>
      <c r="I279" s="94"/>
      <c r="J279" s="96"/>
      <c r="K279" s="97"/>
      <c r="L279" s="98"/>
    </row>
    <row r="280" spans="1:12" x14ac:dyDescent="0.2">
      <c r="A280" s="94" t="s">
        <v>284</v>
      </c>
      <c r="B280" s="94" t="s">
        <v>85</v>
      </c>
      <c r="C280" s="95" t="s">
        <v>3406</v>
      </c>
      <c r="D280" s="94" t="s">
        <v>85</v>
      </c>
      <c r="E280" s="95">
        <v>3</v>
      </c>
      <c r="F280" s="95">
        <v>5</v>
      </c>
      <c r="G280" s="95" t="s">
        <v>3446</v>
      </c>
      <c r="H280" s="95"/>
      <c r="I280" s="94"/>
      <c r="J280" s="96" t="s">
        <v>85</v>
      </c>
      <c r="K280" s="97"/>
      <c r="L280" s="98"/>
    </row>
    <row r="281" spans="1:12" ht="25.5" x14ac:dyDescent="0.2">
      <c r="A281" s="94" t="s">
        <v>284</v>
      </c>
      <c r="B281" s="94" t="s">
        <v>85</v>
      </c>
      <c r="C281" s="95" t="s">
        <v>3438</v>
      </c>
      <c r="D281" s="94" t="s">
        <v>85</v>
      </c>
      <c r="E281" s="95">
        <v>3</v>
      </c>
      <c r="F281" s="95">
        <v>5</v>
      </c>
      <c r="G281" s="95" t="s">
        <v>3446</v>
      </c>
      <c r="H281" s="95"/>
      <c r="I281" s="94"/>
      <c r="J281" s="96"/>
      <c r="K281" s="97"/>
      <c r="L281" s="98"/>
    </row>
    <row r="282" spans="1:12" x14ac:dyDescent="0.2">
      <c r="A282" s="94" t="s">
        <v>284</v>
      </c>
      <c r="B282" s="94" t="s">
        <v>85</v>
      </c>
      <c r="C282" s="95" t="s">
        <v>3503</v>
      </c>
      <c r="D282" s="94" t="s">
        <v>85</v>
      </c>
      <c r="E282" s="95">
        <v>3</v>
      </c>
      <c r="F282" s="95">
        <v>5</v>
      </c>
      <c r="G282" s="95" t="s">
        <v>3446</v>
      </c>
      <c r="H282" s="95"/>
      <c r="I282" s="94"/>
      <c r="J282" s="96"/>
      <c r="K282" s="97"/>
      <c r="L282" s="98"/>
    </row>
    <row r="283" spans="1:12" x14ac:dyDescent="0.2">
      <c r="A283" s="94" t="s">
        <v>284</v>
      </c>
      <c r="B283" s="94" t="s">
        <v>85</v>
      </c>
      <c r="C283" s="95" t="s">
        <v>3529</v>
      </c>
      <c r="D283" s="94" t="s">
        <v>85</v>
      </c>
      <c r="E283" s="95">
        <v>3</v>
      </c>
      <c r="F283" s="95">
        <v>5</v>
      </c>
      <c r="G283" s="95" t="s">
        <v>3446</v>
      </c>
      <c r="H283" s="95"/>
      <c r="I283" s="94"/>
      <c r="J283" s="96"/>
      <c r="K283" s="97"/>
      <c r="L283" s="98"/>
    </row>
    <row r="284" spans="1:12" x14ac:dyDescent="0.2">
      <c r="A284" s="94" t="s">
        <v>284</v>
      </c>
      <c r="B284" s="94" t="s">
        <v>85</v>
      </c>
      <c r="C284" s="95" t="s">
        <v>3409</v>
      </c>
      <c r="D284" s="94" t="s">
        <v>85</v>
      </c>
      <c r="E284" s="95">
        <v>1</v>
      </c>
      <c r="F284" s="95">
        <v>1</v>
      </c>
      <c r="G284" s="95" t="s">
        <v>3446</v>
      </c>
      <c r="H284" s="95"/>
      <c r="I284" s="94"/>
      <c r="J284" s="96"/>
      <c r="K284" s="97"/>
      <c r="L284" s="98"/>
    </row>
    <row r="285" spans="1:12" x14ac:dyDescent="0.2">
      <c r="A285" s="94" t="s">
        <v>284</v>
      </c>
      <c r="B285" s="94" t="s">
        <v>85</v>
      </c>
      <c r="C285" s="95" t="s">
        <v>3411</v>
      </c>
      <c r="D285" s="94" t="s">
        <v>85</v>
      </c>
      <c r="E285" s="95">
        <v>3</v>
      </c>
      <c r="F285" s="95">
        <v>5</v>
      </c>
      <c r="G285" s="95" t="s">
        <v>3446</v>
      </c>
      <c r="H285" s="95"/>
      <c r="I285" s="94"/>
      <c r="J285" s="96"/>
      <c r="K285" s="97"/>
      <c r="L285" s="98"/>
    </row>
    <row r="286" spans="1:12" ht="25.5" x14ac:dyDescent="0.2">
      <c r="A286" s="94" t="s">
        <v>284</v>
      </c>
      <c r="B286" s="94" t="s">
        <v>85</v>
      </c>
      <c r="C286" s="95" t="s">
        <v>3530</v>
      </c>
      <c r="D286" s="94" t="s">
        <v>85</v>
      </c>
      <c r="E286" s="95">
        <v>3</v>
      </c>
      <c r="F286" s="95">
        <v>5</v>
      </c>
      <c r="G286" s="95" t="s">
        <v>3446</v>
      </c>
      <c r="H286" s="95"/>
      <c r="I286" s="94"/>
      <c r="J286" s="96"/>
      <c r="K286" s="97"/>
      <c r="L286" s="98"/>
    </row>
    <row r="287" spans="1:12" ht="25.5" x14ac:dyDescent="0.2">
      <c r="A287" s="94" t="s">
        <v>284</v>
      </c>
      <c r="B287" s="94" t="s">
        <v>85</v>
      </c>
      <c r="C287" s="95" t="s">
        <v>3531</v>
      </c>
      <c r="D287" s="94" t="s">
        <v>85</v>
      </c>
      <c r="E287" s="95">
        <v>3</v>
      </c>
      <c r="F287" s="95">
        <v>5</v>
      </c>
      <c r="G287" s="95" t="s">
        <v>3446</v>
      </c>
      <c r="H287" s="95"/>
      <c r="I287" s="94"/>
      <c r="J287" s="96"/>
      <c r="K287" s="97"/>
      <c r="L287" s="98"/>
    </row>
    <row r="288" spans="1:12" ht="25.5" x14ac:dyDescent="0.2">
      <c r="A288" s="94" t="s">
        <v>284</v>
      </c>
      <c r="B288" s="94" t="s">
        <v>85</v>
      </c>
      <c r="C288" s="95" t="s">
        <v>3532</v>
      </c>
      <c r="D288" s="94" t="s">
        <v>85</v>
      </c>
      <c r="E288" s="95">
        <v>3</v>
      </c>
      <c r="F288" s="95">
        <v>5</v>
      </c>
      <c r="G288" s="95" t="s">
        <v>3446</v>
      </c>
      <c r="H288" s="95"/>
      <c r="I288" s="94"/>
      <c r="J288" s="96"/>
      <c r="K288" s="97"/>
      <c r="L288" s="98"/>
    </row>
    <row r="289" spans="1:12" ht="25.5" x14ac:dyDescent="0.2">
      <c r="A289" s="94" t="s">
        <v>284</v>
      </c>
      <c r="B289" s="94" t="s">
        <v>85</v>
      </c>
      <c r="C289" s="95" t="s">
        <v>3533</v>
      </c>
      <c r="D289" s="94" t="s">
        <v>85</v>
      </c>
      <c r="E289" s="95">
        <v>3</v>
      </c>
      <c r="F289" s="95">
        <v>5</v>
      </c>
      <c r="G289" s="95" t="s">
        <v>3446</v>
      </c>
      <c r="H289" s="95"/>
      <c r="I289" s="94"/>
      <c r="J289" s="96"/>
      <c r="K289" s="97"/>
      <c r="L289" s="98"/>
    </row>
    <row r="290" spans="1:12" ht="25.5" x14ac:dyDescent="0.2">
      <c r="A290" s="94" t="s">
        <v>284</v>
      </c>
      <c r="B290" s="94" t="s">
        <v>85</v>
      </c>
      <c r="C290" s="95" t="s">
        <v>3534</v>
      </c>
      <c r="D290" s="94" t="s">
        <v>85</v>
      </c>
      <c r="E290" s="95">
        <v>3</v>
      </c>
      <c r="F290" s="95">
        <v>5</v>
      </c>
      <c r="G290" s="95" t="s">
        <v>3446</v>
      </c>
      <c r="H290" s="95"/>
      <c r="I290" s="94"/>
      <c r="J290" s="96"/>
      <c r="K290" s="97"/>
      <c r="L290" s="98"/>
    </row>
    <row r="291" spans="1:12" ht="25.5" x14ac:dyDescent="0.2">
      <c r="A291" s="94" t="s">
        <v>284</v>
      </c>
      <c r="B291" s="94" t="s">
        <v>85</v>
      </c>
      <c r="C291" s="95" t="s">
        <v>3440</v>
      </c>
      <c r="D291" s="94" t="s">
        <v>85</v>
      </c>
      <c r="E291" s="95">
        <v>3</v>
      </c>
      <c r="F291" s="95">
        <v>5</v>
      </c>
      <c r="G291" s="95" t="s">
        <v>3446</v>
      </c>
      <c r="H291" s="95"/>
      <c r="I291" s="94"/>
      <c r="J291" s="96"/>
      <c r="K291" s="97"/>
      <c r="L291" s="98"/>
    </row>
    <row r="292" spans="1:12" ht="25.5" x14ac:dyDescent="0.2">
      <c r="A292" s="94" t="s">
        <v>284</v>
      </c>
      <c r="B292" s="94" t="s">
        <v>85</v>
      </c>
      <c r="C292" s="95" t="s">
        <v>3441</v>
      </c>
      <c r="D292" s="94" t="s">
        <v>85</v>
      </c>
      <c r="E292" s="95">
        <v>3</v>
      </c>
      <c r="F292" s="95">
        <v>5</v>
      </c>
      <c r="G292" s="95" t="s">
        <v>3446</v>
      </c>
      <c r="H292" s="95"/>
      <c r="I292" s="94"/>
      <c r="J292" s="96"/>
      <c r="K292" s="97"/>
      <c r="L292" s="98"/>
    </row>
    <row r="293" spans="1:12" ht="25.5" x14ac:dyDescent="0.2">
      <c r="A293" s="94" t="s">
        <v>284</v>
      </c>
      <c r="B293" s="94" t="s">
        <v>85</v>
      </c>
      <c r="C293" s="95" t="s">
        <v>3415</v>
      </c>
      <c r="D293" s="94" t="s">
        <v>85</v>
      </c>
      <c r="E293" s="95">
        <v>3</v>
      </c>
      <c r="F293" s="95">
        <v>3</v>
      </c>
      <c r="G293" s="95" t="s">
        <v>3446</v>
      </c>
      <c r="H293" s="95"/>
      <c r="I293" s="94"/>
      <c r="J293" s="96"/>
      <c r="K293" s="97"/>
      <c r="L293" s="98"/>
    </row>
    <row r="294" spans="1:12" x14ac:dyDescent="0.2">
      <c r="A294" s="94" t="s">
        <v>284</v>
      </c>
      <c r="B294" s="94" t="s">
        <v>85</v>
      </c>
      <c r="C294" s="95" t="s">
        <v>3535</v>
      </c>
      <c r="D294" s="94"/>
      <c r="E294" s="95"/>
      <c r="F294" s="95"/>
      <c r="G294" s="95"/>
      <c r="H294" s="95"/>
      <c r="I294" s="94"/>
      <c r="J294" s="96"/>
      <c r="K294" s="97"/>
      <c r="L294" s="98"/>
    </row>
    <row r="295" spans="1:12" x14ac:dyDescent="0.2">
      <c r="A295" s="94" t="s">
        <v>284</v>
      </c>
      <c r="B295" s="94" t="s">
        <v>85</v>
      </c>
      <c r="C295" s="95" t="s">
        <v>3536</v>
      </c>
      <c r="D295" s="94"/>
      <c r="E295" s="95"/>
      <c r="F295" s="95"/>
      <c r="G295" s="95"/>
      <c r="H295" s="95"/>
      <c r="I295" s="94"/>
      <c r="J295" s="96"/>
      <c r="K295" s="97"/>
      <c r="L295" s="98"/>
    </row>
    <row r="296" spans="1:12" x14ac:dyDescent="0.2">
      <c r="A296" s="94" t="s">
        <v>284</v>
      </c>
      <c r="B296" s="94" t="s">
        <v>85</v>
      </c>
      <c r="C296" s="95" t="s">
        <v>3537</v>
      </c>
      <c r="D296" s="94"/>
      <c r="E296" s="95"/>
      <c r="F296" s="95"/>
      <c r="G296" s="95"/>
      <c r="H296" s="95"/>
      <c r="I296" s="94"/>
      <c r="J296" s="96"/>
      <c r="K296" s="97"/>
      <c r="L296" s="98"/>
    </row>
    <row r="297" spans="1:12" x14ac:dyDescent="0.2">
      <c r="A297" s="94" t="s">
        <v>284</v>
      </c>
      <c r="B297" s="94" t="s">
        <v>85</v>
      </c>
      <c r="C297" s="95" t="s">
        <v>3538</v>
      </c>
      <c r="D297" s="94"/>
      <c r="E297" s="95"/>
      <c r="F297" s="95"/>
      <c r="G297" s="95"/>
      <c r="H297" s="95"/>
      <c r="I297" s="94"/>
      <c r="J297" s="96"/>
      <c r="K297" s="97"/>
      <c r="L297" s="98"/>
    </row>
    <row r="298" spans="1:12" x14ac:dyDescent="0.2">
      <c r="A298" s="94" t="s">
        <v>284</v>
      </c>
      <c r="B298" s="94" t="s">
        <v>85</v>
      </c>
      <c r="C298" s="95" t="s">
        <v>3539</v>
      </c>
      <c r="D298" s="94"/>
      <c r="E298" s="95"/>
      <c r="F298" s="95"/>
      <c r="G298" s="95"/>
      <c r="H298" s="95"/>
      <c r="I298" s="94"/>
      <c r="J298" s="96"/>
      <c r="K298" s="97"/>
      <c r="L298" s="98"/>
    </row>
    <row r="299" spans="1:12" x14ac:dyDescent="0.2">
      <c r="A299" s="94" t="s">
        <v>284</v>
      </c>
      <c r="B299" s="94" t="s">
        <v>85</v>
      </c>
      <c r="C299" s="95" t="s">
        <v>3540</v>
      </c>
      <c r="D299" s="94"/>
      <c r="E299" s="95"/>
      <c r="F299" s="95"/>
      <c r="G299" s="95"/>
      <c r="H299" s="95"/>
      <c r="I299" s="94"/>
      <c r="J299" s="96"/>
      <c r="K299" s="97"/>
      <c r="L299" s="98"/>
    </row>
    <row r="300" spans="1:12" x14ac:dyDescent="0.2">
      <c r="A300" s="94" t="s">
        <v>284</v>
      </c>
      <c r="B300" s="94" t="s">
        <v>85</v>
      </c>
      <c r="C300" s="95" t="s">
        <v>3541</v>
      </c>
      <c r="D300" s="94"/>
      <c r="E300" s="95"/>
      <c r="F300" s="95"/>
      <c r="G300" s="95"/>
      <c r="H300" s="95"/>
      <c r="I300" s="94"/>
      <c r="J300" s="96"/>
      <c r="K300" s="97"/>
      <c r="L300" s="98"/>
    </row>
    <row r="301" spans="1:12" x14ac:dyDescent="0.2">
      <c r="A301" s="94" t="s">
        <v>284</v>
      </c>
      <c r="B301" s="94" t="s">
        <v>85</v>
      </c>
      <c r="C301" s="95" t="s">
        <v>3542</v>
      </c>
      <c r="D301" s="94"/>
      <c r="E301" s="95"/>
      <c r="F301" s="95"/>
      <c r="G301" s="95"/>
      <c r="H301" s="95"/>
      <c r="I301" s="94"/>
      <c r="J301" s="96"/>
      <c r="K301" s="97"/>
      <c r="L301" s="98"/>
    </row>
    <row r="302" spans="1:12" ht="25.5" x14ac:dyDescent="0.2">
      <c r="A302" s="94" t="s">
        <v>284</v>
      </c>
      <c r="B302" s="94" t="s">
        <v>85</v>
      </c>
      <c r="C302" s="95" t="s">
        <v>3543</v>
      </c>
      <c r="D302" s="94"/>
      <c r="E302" s="95"/>
      <c r="F302" s="95"/>
      <c r="G302" s="95"/>
      <c r="H302" s="95"/>
      <c r="I302" s="94"/>
      <c r="J302" s="96"/>
      <c r="K302" s="97"/>
      <c r="L302" s="98"/>
    </row>
    <row r="303" spans="1:12" x14ac:dyDescent="0.2">
      <c r="A303" s="94" t="s">
        <v>284</v>
      </c>
      <c r="B303" s="94" t="s">
        <v>85</v>
      </c>
      <c r="C303" s="95" t="s">
        <v>3544</v>
      </c>
      <c r="D303" s="94"/>
      <c r="E303" s="95"/>
      <c r="F303" s="95"/>
      <c r="G303" s="95"/>
      <c r="H303" s="95"/>
      <c r="I303" s="94"/>
      <c r="J303" s="96"/>
      <c r="K303" s="97"/>
      <c r="L303" s="98"/>
    </row>
    <row r="304" spans="1:12" x14ac:dyDescent="0.2">
      <c r="A304" s="94" t="s">
        <v>284</v>
      </c>
      <c r="B304" s="94" t="s">
        <v>85</v>
      </c>
      <c r="C304" s="95" t="s">
        <v>3545</v>
      </c>
      <c r="D304" s="94"/>
      <c r="E304" s="95"/>
      <c r="F304" s="95"/>
      <c r="G304" s="95"/>
      <c r="H304" s="95"/>
      <c r="I304" s="94"/>
      <c r="J304" s="96"/>
      <c r="K304" s="97"/>
      <c r="L304" s="98"/>
    </row>
    <row r="305" spans="1:12" x14ac:dyDescent="0.2">
      <c r="A305" s="94" t="s">
        <v>284</v>
      </c>
      <c r="B305" s="94" t="s">
        <v>85</v>
      </c>
      <c r="C305" s="95" t="s">
        <v>3546</v>
      </c>
      <c r="D305" s="94"/>
      <c r="E305" s="95"/>
      <c r="F305" s="95"/>
      <c r="G305" s="95"/>
      <c r="H305" s="95"/>
      <c r="I305" s="94"/>
      <c r="J305" s="96"/>
      <c r="K305" s="97"/>
      <c r="L305" s="98"/>
    </row>
    <row r="306" spans="1:12" x14ac:dyDescent="0.2">
      <c r="A306" s="94" t="s">
        <v>284</v>
      </c>
      <c r="B306" s="94" t="s">
        <v>85</v>
      </c>
      <c r="C306" s="95" t="s">
        <v>3547</v>
      </c>
      <c r="D306" s="94"/>
      <c r="E306" s="95"/>
      <c r="F306" s="95"/>
      <c r="G306" s="95"/>
      <c r="H306" s="95"/>
      <c r="I306" s="94"/>
      <c r="J306" s="96"/>
      <c r="K306" s="97"/>
      <c r="L306" s="98"/>
    </row>
    <row r="307" spans="1:12" x14ac:dyDescent="0.2">
      <c r="A307" s="94" t="s">
        <v>284</v>
      </c>
      <c r="B307" s="94" t="s">
        <v>85</v>
      </c>
      <c r="C307" s="95" t="s">
        <v>3548</v>
      </c>
      <c r="D307" s="94"/>
      <c r="E307" s="95"/>
      <c r="F307" s="95"/>
      <c r="G307" s="95"/>
      <c r="H307" s="95"/>
      <c r="I307" s="94"/>
      <c r="J307" s="96"/>
      <c r="K307" s="97"/>
      <c r="L307" s="98"/>
    </row>
    <row r="308" spans="1:12" ht="25.5" x14ac:dyDescent="0.2">
      <c r="A308" s="94" t="s">
        <v>284</v>
      </c>
      <c r="B308" s="94" t="s">
        <v>85</v>
      </c>
      <c r="C308" s="95" t="s">
        <v>3549</v>
      </c>
      <c r="D308" s="94"/>
      <c r="E308" s="95"/>
      <c r="F308" s="95"/>
      <c r="G308" s="95"/>
      <c r="H308" s="95"/>
      <c r="I308" s="94"/>
      <c r="J308" s="96"/>
      <c r="K308" s="97"/>
      <c r="L308" s="98"/>
    </row>
    <row r="309" spans="1:12" x14ac:dyDescent="0.2">
      <c r="A309" s="94" t="s">
        <v>284</v>
      </c>
      <c r="B309" s="94" t="s">
        <v>85</v>
      </c>
      <c r="C309" s="95" t="s">
        <v>3550</v>
      </c>
      <c r="D309" s="94"/>
      <c r="E309" s="95"/>
      <c r="F309" s="95"/>
      <c r="G309" s="95"/>
      <c r="H309" s="95"/>
      <c r="I309" s="94"/>
      <c r="J309" s="96"/>
      <c r="K309" s="97"/>
      <c r="L309" s="98"/>
    </row>
    <row r="310" spans="1:12" x14ac:dyDescent="0.2">
      <c r="A310" s="94" t="s">
        <v>284</v>
      </c>
      <c r="B310" s="94" t="s">
        <v>85</v>
      </c>
      <c r="C310" s="95" t="s">
        <v>3439</v>
      </c>
      <c r="D310" s="94"/>
      <c r="E310" s="95"/>
      <c r="F310" s="95"/>
      <c r="G310" s="95"/>
      <c r="H310" s="95"/>
      <c r="I310" s="94"/>
      <c r="J310" s="96"/>
      <c r="K310" s="97"/>
      <c r="L310" s="98"/>
    </row>
    <row r="311" spans="1:12" x14ac:dyDescent="0.2">
      <c r="A311" s="94" t="s">
        <v>284</v>
      </c>
      <c r="B311" s="94" t="s">
        <v>85</v>
      </c>
      <c r="C311" s="95" t="s">
        <v>3551</v>
      </c>
      <c r="D311" s="94"/>
      <c r="E311" s="95"/>
      <c r="F311" s="95"/>
      <c r="G311" s="95"/>
      <c r="H311" s="95"/>
      <c r="I311" s="94"/>
      <c r="J311" s="96"/>
      <c r="K311" s="97"/>
      <c r="L311" s="98"/>
    </row>
    <row r="312" spans="1:12" x14ac:dyDescent="0.2">
      <c r="A312" s="94" t="s">
        <v>284</v>
      </c>
      <c r="B312" s="94" t="s">
        <v>85</v>
      </c>
      <c r="C312" s="95" t="s">
        <v>3552</v>
      </c>
      <c r="D312" s="94"/>
      <c r="E312" s="95"/>
      <c r="F312" s="95"/>
      <c r="G312" s="95"/>
      <c r="H312" s="95"/>
      <c r="I312" s="94"/>
      <c r="J312" s="96"/>
      <c r="K312" s="97"/>
      <c r="L312" s="98"/>
    </row>
    <row r="313" spans="1:12" x14ac:dyDescent="0.2">
      <c r="A313" s="94" t="s">
        <v>284</v>
      </c>
      <c r="B313" s="94" t="s">
        <v>85</v>
      </c>
      <c r="C313" s="95" t="s">
        <v>3553</v>
      </c>
      <c r="D313" s="94"/>
      <c r="E313" s="95"/>
      <c r="F313" s="95"/>
      <c r="G313" s="95"/>
      <c r="H313" s="95"/>
      <c r="I313" s="94"/>
      <c r="J313" s="96"/>
      <c r="K313" s="97"/>
      <c r="L313" s="98"/>
    </row>
    <row r="314" spans="1:12" x14ac:dyDescent="0.2">
      <c r="A314" s="94" t="s">
        <v>284</v>
      </c>
      <c r="B314" s="94" t="s">
        <v>85</v>
      </c>
      <c r="C314" s="95" t="s">
        <v>3554</v>
      </c>
      <c r="D314" s="94"/>
      <c r="E314" s="95"/>
      <c r="F314" s="95"/>
      <c r="G314" s="95"/>
      <c r="H314" s="95"/>
      <c r="I314" s="94"/>
      <c r="J314" s="96"/>
      <c r="K314" s="97"/>
      <c r="L314" s="98"/>
    </row>
    <row r="315" spans="1:12" x14ac:dyDescent="0.2">
      <c r="A315" s="94" t="s">
        <v>284</v>
      </c>
      <c r="B315" s="94" t="s">
        <v>85</v>
      </c>
      <c r="C315" s="95" t="s">
        <v>3413</v>
      </c>
      <c r="D315" s="94"/>
      <c r="E315" s="95"/>
      <c r="F315" s="95"/>
      <c r="G315" s="95"/>
      <c r="H315" s="95"/>
      <c r="I315" s="94"/>
      <c r="J315" s="96"/>
      <c r="K315" s="97"/>
      <c r="L315" s="98"/>
    </row>
    <row r="316" spans="1:12" x14ac:dyDescent="0.2">
      <c r="A316" s="94" t="s">
        <v>284</v>
      </c>
      <c r="B316" s="94" t="s">
        <v>85</v>
      </c>
      <c r="C316" s="95" t="s">
        <v>3555</v>
      </c>
      <c r="D316" s="94"/>
      <c r="E316" s="95"/>
      <c r="F316" s="95"/>
      <c r="G316" s="95"/>
      <c r="H316" s="95"/>
      <c r="I316" s="94"/>
      <c r="J316" s="96"/>
      <c r="K316" s="97"/>
      <c r="L316" s="98"/>
    </row>
    <row r="317" spans="1:12" x14ac:dyDescent="0.2">
      <c r="A317" s="94" t="s">
        <v>284</v>
      </c>
      <c r="B317" s="94" t="s">
        <v>85</v>
      </c>
      <c r="C317" s="95" t="s">
        <v>3556</v>
      </c>
      <c r="D317" s="94"/>
      <c r="E317" s="95"/>
      <c r="F317" s="95"/>
      <c r="G317" s="95"/>
      <c r="H317" s="95"/>
      <c r="I317" s="94"/>
      <c r="J317" s="96"/>
      <c r="K317" s="97"/>
      <c r="L317" s="98"/>
    </row>
    <row r="318" spans="1:12" x14ac:dyDescent="0.2">
      <c r="A318" s="94" t="s">
        <v>284</v>
      </c>
      <c r="B318" s="94" t="s">
        <v>85</v>
      </c>
      <c r="C318" s="95" t="s">
        <v>3557</v>
      </c>
      <c r="D318" s="94"/>
      <c r="E318" s="95"/>
      <c r="F318" s="95"/>
      <c r="G318" s="95"/>
      <c r="H318" s="95"/>
      <c r="I318" s="94"/>
      <c r="J318" s="96"/>
      <c r="K318" s="97"/>
      <c r="L318" s="98"/>
    </row>
    <row r="319" spans="1:12" x14ac:dyDescent="0.2">
      <c r="A319" s="94" t="s">
        <v>284</v>
      </c>
      <c r="B319" s="94" t="s">
        <v>85</v>
      </c>
      <c r="C319" s="95" t="s">
        <v>3420</v>
      </c>
      <c r="D319" s="94"/>
      <c r="E319" s="95"/>
      <c r="F319" s="95"/>
      <c r="G319" s="95"/>
      <c r="H319" s="95"/>
      <c r="I319" s="94"/>
      <c r="J319" s="96"/>
      <c r="K319" s="97" t="s">
        <v>85</v>
      </c>
      <c r="L319" s="98"/>
    </row>
    <row r="320" spans="1:12" x14ac:dyDescent="0.2">
      <c r="A320" s="94" t="s">
        <v>284</v>
      </c>
      <c r="B320" s="94" t="s">
        <v>85</v>
      </c>
      <c r="C320" s="95" t="s">
        <v>3397</v>
      </c>
      <c r="D320" s="94"/>
      <c r="E320" s="95"/>
      <c r="F320" s="95"/>
      <c r="G320" s="95"/>
      <c r="H320" s="95"/>
      <c r="I320" s="94"/>
      <c r="J320" s="96"/>
      <c r="K320" s="97" t="s">
        <v>85</v>
      </c>
      <c r="L320" s="98"/>
    </row>
    <row r="321" spans="1:12" x14ac:dyDescent="0.2">
      <c r="A321" s="94" t="s">
        <v>284</v>
      </c>
      <c r="B321" s="94" t="s">
        <v>85</v>
      </c>
      <c r="C321" s="95" t="s">
        <v>3558</v>
      </c>
      <c r="D321" s="94"/>
      <c r="E321" s="95"/>
      <c r="F321" s="95"/>
      <c r="G321" s="95"/>
      <c r="H321" s="95"/>
      <c r="I321" s="94"/>
      <c r="J321" s="96"/>
      <c r="K321" s="97" t="s">
        <v>85</v>
      </c>
      <c r="L321" s="98"/>
    </row>
    <row r="322" spans="1:12" x14ac:dyDescent="0.2">
      <c r="A322" s="94" t="s">
        <v>284</v>
      </c>
      <c r="B322" s="94" t="s">
        <v>85</v>
      </c>
      <c r="C322" s="95" t="s">
        <v>3559</v>
      </c>
      <c r="D322" s="94"/>
      <c r="E322" s="95"/>
      <c r="F322" s="95"/>
      <c r="G322" s="95"/>
      <c r="H322" s="95"/>
      <c r="I322" s="94"/>
      <c r="J322" s="96"/>
      <c r="K322" s="97" t="s">
        <v>85</v>
      </c>
      <c r="L322" s="98"/>
    </row>
    <row r="323" spans="1:12" x14ac:dyDescent="0.2">
      <c r="A323" s="88" t="s">
        <v>295</v>
      </c>
      <c r="B323" s="88"/>
      <c r="C323" s="89"/>
      <c r="D323" s="89"/>
      <c r="E323" s="89"/>
      <c r="F323" s="89"/>
      <c r="G323" s="89"/>
      <c r="H323" s="89"/>
      <c r="I323" s="90"/>
      <c r="J323" s="91"/>
      <c r="K323" s="92"/>
      <c r="L323" s="98"/>
    </row>
    <row r="324" spans="1:12" x14ac:dyDescent="0.2">
      <c r="A324" s="94" t="s">
        <v>295</v>
      </c>
      <c r="B324" s="94"/>
      <c r="C324" s="95" t="s">
        <v>3389</v>
      </c>
      <c r="D324" s="94"/>
      <c r="E324" s="95"/>
      <c r="F324" s="95"/>
      <c r="G324" s="95"/>
      <c r="H324" s="95"/>
      <c r="I324" s="94"/>
      <c r="J324" s="96"/>
      <c r="K324" s="97"/>
      <c r="L324" s="98"/>
    </row>
    <row r="325" spans="1:12" x14ac:dyDescent="0.2">
      <c r="A325" s="88" t="s">
        <v>326</v>
      </c>
      <c r="B325" s="88"/>
      <c r="C325" s="89"/>
      <c r="D325" s="89" t="s">
        <v>85</v>
      </c>
      <c r="E325" s="89">
        <v>3</v>
      </c>
      <c r="F325" s="89">
        <v>5</v>
      </c>
      <c r="G325" s="89" t="s">
        <v>3446</v>
      </c>
      <c r="H325" s="89"/>
      <c r="I325" s="90"/>
      <c r="J325" s="91"/>
      <c r="K325" s="92"/>
      <c r="L325" s="98"/>
    </row>
    <row r="326" spans="1:12" x14ac:dyDescent="0.2">
      <c r="A326" s="94" t="s">
        <v>326</v>
      </c>
      <c r="B326" s="94"/>
      <c r="C326" s="95" t="s">
        <v>3389</v>
      </c>
      <c r="D326" s="94" t="s">
        <v>85</v>
      </c>
      <c r="E326" s="95">
        <v>3</v>
      </c>
      <c r="F326" s="95">
        <v>5</v>
      </c>
      <c r="G326" s="95" t="s">
        <v>3446</v>
      </c>
      <c r="H326" s="95"/>
      <c r="I326" s="94"/>
      <c r="J326" s="96"/>
      <c r="K326" s="97"/>
      <c r="L326" s="98"/>
    </row>
    <row r="327" spans="1:12" x14ac:dyDescent="0.2">
      <c r="A327" s="94" t="s">
        <v>326</v>
      </c>
      <c r="B327" s="94"/>
      <c r="C327" s="95" t="s">
        <v>3485</v>
      </c>
      <c r="D327" s="94" t="s">
        <v>85</v>
      </c>
      <c r="E327" s="95">
        <v>3</v>
      </c>
      <c r="F327" s="95">
        <v>5</v>
      </c>
      <c r="G327" s="95" t="s">
        <v>3446</v>
      </c>
      <c r="H327" s="95"/>
      <c r="I327" s="94"/>
      <c r="J327" s="96"/>
      <c r="K327" s="97"/>
      <c r="L327" s="98"/>
    </row>
    <row r="328" spans="1:12" x14ac:dyDescent="0.2">
      <c r="A328" s="94" t="s">
        <v>326</v>
      </c>
      <c r="B328" s="94"/>
      <c r="C328" s="95" t="s">
        <v>3487</v>
      </c>
      <c r="D328" s="94" t="s">
        <v>85</v>
      </c>
      <c r="E328" s="95">
        <v>3</v>
      </c>
      <c r="F328" s="95">
        <v>5</v>
      </c>
      <c r="G328" s="95" t="s">
        <v>3446</v>
      </c>
      <c r="H328" s="95"/>
      <c r="I328" s="94"/>
      <c r="J328" s="96"/>
      <c r="K328" s="97"/>
      <c r="L328" s="98"/>
    </row>
    <row r="329" spans="1:12" x14ac:dyDescent="0.2">
      <c r="A329" s="94" t="s">
        <v>326</v>
      </c>
      <c r="B329" s="94"/>
      <c r="C329" s="95" t="s">
        <v>3488</v>
      </c>
      <c r="D329" s="94" t="s">
        <v>85</v>
      </c>
      <c r="E329" s="95">
        <v>3</v>
      </c>
      <c r="F329" s="95">
        <v>5</v>
      </c>
      <c r="G329" s="95" t="s">
        <v>3446</v>
      </c>
      <c r="H329" s="95"/>
      <c r="I329" s="94"/>
      <c r="J329" s="96"/>
      <c r="K329" s="97"/>
      <c r="L329" s="98"/>
    </row>
    <row r="330" spans="1:12" x14ac:dyDescent="0.2">
      <c r="A330" s="94" t="s">
        <v>326</v>
      </c>
      <c r="B330" s="94"/>
      <c r="C330" s="95" t="s">
        <v>3489</v>
      </c>
      <c r="D330" s="94" t="s">
        <v>85</v>
      </c>
      <c r="E330" s="95">
        <v>3</v>
      </c>
      <c r="F330" s="95">
        <v>5</v>
      </c>
      <c r="G330" s="95" t="s">
        <v>3446</v>
      </c>
      <c r="H330" s="95"/>
      <c r="I330" s="94"/>
      <c r="J330" s="96"/>
      <c r="K330" s="97"/>
      <c r="L330" s="98"/>
    </row>
    <row r="331" spans="1:12" x14ac:dyDescent="0.2">
      <c r="A331" s="94" t="s">
        <v>326</v>
      </c>
      <c r="B331" s="94"/>
      <c r="C331" s="95" t="s">
        <v>3490</v>
      </c>
      <c r="D331" s="94" t="s">
        <v>85</v>
      </c>
      <c r="E331" s="95">
        <v>3</v>
      </c>
      <c r="F331" s="95">
        <v>5</v>
      </c>
      <c r="G331" s="95" t="s">
        <v>3446</v>
      </c>
      <c r="H331" s="95"/>
      <c r="I331" s="94"/>
      <c r="J331" s="96"/>
      <c r="K331" s="97"/>
      <c r="L331" s="98"/>
    </row>
    <row r="332" spans="1:12" x14ac:dyDescent="0.2">
      <c r="A332" s="94" t="s">
        <v>326</v>
      </c>
      <c r="B332" s="94"/>
      <c r="C332" s="95" t="s">
        <v>3398</v>
      </c>
      <c r="D332" s="94" t="s">
        <v>85</v>
      </c>
      <c r="E332" s="95">
        <v>1</v>
      </c>
      <c r="F332" s="95">
        <v>1</v>
      </c>
      <c r="G332" s="95" t="s">
        <v>3428</v>
      </c>
      <c r="H332" s="95"/>
      <c r="I332" s="94"/>
      <c r="J332" s="96" t="s">
        <v>85</v>
      </c>
      <c r="K332" s="97" t="s">
        <v>85</v>
      </c>
      <c r="L332" s="98"/>
    </row>
    <row r="333" spans="1:12" x14ac:dyDescent="0.2">
      <c r="A333" s="94" t="s">
        <v>326</v>
      </c>
      <c r="B333" s="94"/>
      <c r="C333" s="95" t="s">
        <v>3560</v>
      </c>
      <c r="D333" s="94" t="s">
        <v>85</v>
      </c>
      <c r="E333" s="95">
        <v>3</v>
      </c>
      <c r="F333" s="95">
        <v>5</v>
      </c>
      <c r="G333" s="95" t="s">
        <v>3446</v>
      </c>
      <c r="H333" s="95"/>
      <c r="I333" s="94"/>
      <c r="J333" s="96" t="s">
        <v>85</v>
      </c>
      <c r="K333" s="97" t="s">
        <v>85</v>
      </c>
      <c r="L333" s="98"/>
    </row>
    <row r="334" spans="1:12" x14ac:dyDescent="0.2">
      <c r="A334" s="94" t="s">
        <v>326</v>
      </c>
      <c r="B334" s="94"/>
      <c r="C334" s="95" t="s">
        <v>3561</v>
      </c>
      <c r="D334" s="94" t="s">
        <v>85</v>
      </c>
      <c r="E334" s="95">
        <v>3</v>
      </c>
      <c r="F334" s="95">
        <v>3</v>
      </c>
      <c r="G334" s="95" t="s">
        <v>3446</v>
      </c>
      <c r="H334" s="95"/>
      <c r="I334" s="94"/>
      <c r="J334" s="96"/>
      <c r="K334" s="97"/>
      <c r="L334" s="98"/>
    </row>
    <row r="335" spans="1:12" x14ac:dyDescent="0.2">
      <c r="A335" s="94" t="s">
        <v>326</v>
      </c>
      <c r="B335" s="94"/>
      <c r="C335" s="95" t="s">
        <v>3404</v>
      </c>
      <c r="D335" s="94" t="s">
        <v>85</v>
      </c>
      <c r="E335" s="95">
        <v>1</v>
      </c>
      <c r="F335" s="95">
        <v>1</v>
      </c>
      <c r="G335" s="95" t="s">
        <v>3446</v>
      </c>
      <c r="H335" s="95"/>
      <c r="I335" s="94"/>
      <c r="J335" s="96"/>
      <c r="K335" s="97"/>
      <c r="L335" s="98"/>
    </row>
    <row r="336" spans="1:12" x14ac:dyDescent="0.2">
      <c r="A336" s="94" t="s">
        <v>326</v>
      </c>
      <c r="B336" s="94"/>
      <c r="C336" s="95" t="s">
        <v>3408</v>
      </c>
      <c r="D336" s="94" t="s">
        <v>85</v>
      </c>
      <c r="E336" s="95">
        <v>3</v>
      </c>
      <c r="F336" s="95">
        <v>5</v>
      </c>
      <c r="G336" s="95" t="s">
        <v>3446</v>
      </c>
      <c r="H336" s="95"/>
      <c r="I336" s="94"/>
      <c r="J336" s="96"/>
      <c r="K336" s="97"/>
      <c r="L336" s="98"/>
    </row>
    <row r="337" spans="1:12" x14ac:dyDescent="0.2">
      <c r="A337" s="94" t="s">
        <v>326</v>
      </c>
      <c r="B337" s="94"/>
      <c r="C337" s="95" t="s">
        <v>3411</v>
      </c>
      <c r="D337" s="94" t="s">
        <v>85</v>
      </c>
      <c r="E337" s="95">
        <v>3</v>
      </c>
      <c r="F337" s="95">
        <v>5</v>
      </c>
      <c r="G337" s="95" t="s">
        <v>3446</v>
      </c>
      <c r="H337" s="95"/>
      <c r="I337" s="94"/>
      <c r="J337" s="96"/>
      <c r="K337" s="97"/>
      <c r="L337" s="98"/>
    </row>
    <row r="338" spans="1:12" ht="25.5" x14ac:dyDescent="0.2">
      <c r="A338" s="94" t="s">
        <v>326</v>
      </c>
      <c r="B338" s="94"/>
      <c r="C338" s="95" t="s">
        <v>3415</v>
      </c>
      <c r="D338" s="94" t="s">
        <v>85</v>
      </c>
      <c r="E338" s="95">
        <v>3</v>
      </c>
      <c r="F338" s="95">
        <v>3</v>
      </c>
      <c r="G338" s="95" t="s">
        <v>3446</v>
      </c>
      <c r="H338" s="95"/>
      <c r="I338" s="94"/>
      <c r="J338" s="96"/>
      <c r="K338" s="97"/>
      <c r="L338" s="98"/>
    </row>
    <row r="339" spans="1:12" x14ac:dyDescent="0.2">
      <c r="A339" s="94" t="s">
        <v>326</v>
      </c>
      <c r="B339" s="94"/>
      <c r="C339" s="95" t="s">
        <v>3420</v>
      </c>
      <c r="D339" s="94"/>
      <c r="E339" s="95"/>
      <c r="F339" s="95"/>
      <c r="G339" s="95"/>
      <c r="H339" s="95"/>
      <c r="I339" s="94"/>
      <c r="J339" s="96"/>
      <c r="K339" s="97" t="s">
        <v>85</v>
      </c>
      <c r="L339" s="98"/>
    </row>
    <row r="340" spans="1:12" x14ac:dyDescent="0.2">
      <c r="A340" s="94" t="s">
        <v>326</v>
      </c>
      <c r="B340" s="94"/>
      <c r="C340" s="95" t="s">
        <v>3559</v>
      </c>
      <c r="D340" s="94"/>
      <c r="E340" s="95"/>
      <c r="F340" s="95"/>
      <c r="G340" s="95"/>
      <c r="H340" s="95"/>
      <c r="I340" s="94"/>
      <c r="J340" s="96"/>
      <c r="K340" s="97" t="s">
        <v>85</v>
      </c>
      <c r="L340" s="98"/>
    </row>
    <row r="341" spans="1:12" x14ac:dyDescent="0.2">
      <c r="A341" s="88" t="s">
        <v>328</v>
      </c>
      <c r="B341" s="88"/>
      <c r="C341" s="89"/>
      <c r="D341" s="89"/>
      <c r="E341" s="89"/>
      <c r="F341" s="89"/>
      <c r="G341" s="89"/>
      <c r="H341" s="89"/>
      <c r="I341" s="90"/>
      <c r="J341" s="91"/>
      <c r="K341" s="92"/>
      <c r="L341" s="98"/>
    </row>
    <row r="342" spans="1:12" x14ac:dyDescent="0.2">
      <c r="A342" s="94" t="s">
        <v>328</v>
      </c>
      <c r="B342" s="94"/>
      <c r="C342" s="95" t="s">
        <v>3562</v>
      </c>
      <c r="D342" s="94"/>
      <c r="E342" s="95"/>
      <c r="F342" s="95"/>
      <c r="G342" s="95"/>
      <c r="H342" s="95"/>
      <c r="I342" s="94"/>
      <c r="J342" s="96" t="s">
        <v>85</v>
      </c>
      <c r="K342" s="97"/>
      <c r="L342" s="98"/>
    </row>
    <row r="343" spans="1:12" x14ac:dyDescent="0.2">
      <c r="A343" s="94" t="s">
        <v>328</v>
      </c>
      <c r="B343" s="94"/>
      <c r="C343" s="95" t="s">
        <v>3563</v>
      </c>
      <c r="D343" s="94"/>
      <c r="E343" s="95"/>
      <c r="F343" s="95"/>
      <c r="G343" s="95"/>
      <c r="H343" s="95"/>
      <c r="I343" s="94"/>
      <c r="J343" s="96" t="s">
        <v>85</v>
      </c>
      <c r="K343" s="97"/>
      <c r="L343" s="98"/>
    </row>
    <row r="344" spans="1:12" x14ac:dyDescent="0.2">
      <c r="A344" s="94" t="s">
        <v>328</v>
      </c>
      <c r="B344" s="94"/>
      <c r="C344" s="95" t="s">
        <v>3564</v>
      </c>
      <c r="D344" s="94"/>
      <c r="E344" s="95"/>
      <c r="F344" s="95"/>
      <c r="G344" s="95"/>
      <c r="H344" s="95"/>
      <c r="I344" s="94"/>
      <c r="J344" s="96" t="s">
        <v>85</v>
      </c>
      <c r="K344" s="97"/>
      <c r="L344" s="98"/>
    </row>
    <row r="345" spans="1:12" x14ac:dyDescent="0.2">
      <c r="A345" s="94" t="s">
        <v>328</v>
      </c>
      <c r="B345" s="94"/>
      <c r="C345" s="95" t="s">
        <v>3565</v>
      </c>
      <c r="D345" s="94"/>
      <c r="E345" s="95"/>
      <c r="F345" s="95"/>
      <c r="G345" s="95"/>
      <c r="H345" s="95"/>
      <c r="I345" s="94"/>
      <c r="J345" s="96" t="s">
        <v>85</v>
      </c>
      <c r="K345" s="97"/>
      <c r="L345" s="98"/>
    </row>
    <row r="346" spans="1:12" x14ac:dyDescent="0.2">
      <c r="A346" s="94" t="s">
        <v>328</v>
      </c>
      <c r="B346" s="94"/>
      <c r="C346" s="95" t="s">
        <v>3566</v>
      </c>
      <c r="D346" s="94"/>
      <c r="E346" s="95"/>
      <c r="F346" s="95"/>
      <c r="G346" s="95"/>
      <c r="H346" s="95"/>
      <c r="I346" s="94"/>
      <c r="J346" s="96" t="s">
        <v>85</v>
      </c>
      <c r="K346" s="97"/>
      <c r="L346" s="98"/>
    </row>
    <row r="347" spans="1:12" x14ac:dyDescent="0.2">
      <c r="A347" s="94" t="s">
        <v>328</v>
      </c>
      <c r="B347" s="94"/>
      <c r="C347" s="95" t="s">
        <v>3567</v>
      </c>
      <c r="D347" s="94"/>
      <c r="E347" s="95"/>
      <c r="F347" s="95"/>
      <c r="G347" s="95"/>
      <c r="H347" s="95"/>
      <c r="I347" s="94"/>
      <c r="J347" s="96" t="s">
        <v>85</v>
      </c>
      <c r="K347" s="97"/>
      <c r="L347" s="98"/>
    </row>
    <row r="348" spans="1:12" ht="25.5" x14ac:dyDescent="0.2">
      <c r="A348" s="94" t="s">
        <v>328</v>
      </c>
      <c r="B348" s="94"/>
      <c r="C348" s="95" t="s">
        <v>3568</v>
      </c>
      <c r="D348" s="94"/>
      <c r="E348" s="95"/>
      <c r="F348" s="95"/>
      <c r="G348" s="95"/>
      <c r="H348" s="95"/>
      <c r="I348" s="94"/>
      <c r="J348" s="96" t="s">
        <v>85</v>
      </c>
      <c r="K348" s="97"/>
      <c r="L348" s="98"/>
    </row>
    <row r="349" spans="1:12" x14ac:dyDescent="0.2">
      <c r="A349" s="94" t="s">
        <v>328</v>
      </c>
      <c r="B349" s="94"/>
      <c r="C349" s="95" t="s">
        <v>3569</v>
      </c>
      <c r="D349" s="94"/>
      <c r="E349" s="95"/>
      <c r="F349" s="95"/>
      <c r="G349" s="95"/>
      <c r="H349" s="95"/>
      <c r="I349" s="94"/>
      <c r="J349" s="96" t="s">
        <v>85</v>
      </c>
      <c r="K349" s="97"/>
      <c r="L349" s="98"/>
    </row>
    <row r="350" spans="1:12" ht="25.5" x14ac:dyDescent="0.2">
      <c r="A350" s="94" t="s">
        <v>328</v>
      </c>
      <c r="B350" s="94"/>
      <c r="C350" s="95" t="s">
        <v>3570</v>
      </c>
      <c r="D350" s="94"/>
      <c r="E350" s="95"/>
      <c r="F350" s="95"/>
      <c r="G350" s="95"/>
      <c r="H350" s="95"/>
      <c r="I350" s="94"/>
      <c r="J350" s="96" t="s">
        <v>85</v>
      </c>
      <c r="K350" s="97"/>
      <c r="L350" s="98"/>
    </row>
    <row r="351" spans="1:12" x14ac:dyDescent="0.2">
      <c r="A351" s="94" t="s">
        <v>328</v>
      </c>
      <c r="B351" s="94"/>
      <c r="C351" s="95" t="s">
        <v>3447</v>
      </c>
      <c r="D351" s="94"/>
      <c r="E351" s="95"/>
      <c r="F351" s="95"/>
      <c r="G351" s="95"/>
      <c r="H351" s="95"/>
      <c r="I351" s="94"/>
      <c r="J351" s="96"/>
      <c r="K351" s="97"/>
      <c r="L351" s="98"/>
    </row>
    <row r="352" spans="1:12" x14ac:dyDescent="0.2">
      <c r="A352" s="94" t="s">
        <v>328</v>
      </c>
      <c r="B352" s="94"/>
      <c r="C352" s="95" t="s">
        <v>3448</v>
      </c>
      <c r="D352" s="94"/>
      <c r="E352" s="95"/>
      <c r="F352" s="95"/>
      <c r="G352" s="95"/>
      <c r="H352" s="95"/>
      <c r="I352" s="94"/>
      <c r="J352" s="96"/>
      <c r="K352" s="97"/>
      <c r="L352" s="98"/>
    </row>
    <row r="353" spans="1:12" x14ac:dyDescent="0.2">
      <c r="A353" s="94" t="s">
        <v>328</v>
      </c>
      <c r="B353" s="94"/>
      <c r="C353" s="95" t="s">
        <v>3449</v>
      </c>
      <c r="D353" s="94"/>
      <c r="E353" s="95"/>
      <c r="F353" s="95"/>
      <c r="G353" s="95"/>
      <c r="H353" s="95"/>
      <c r="I353" s="94"/>
      <c r="J353" s="96"/>
      <c r="K353" s="97"/>
      <c r="L353" s="98"/>
    </row>
    <row r="354" spans="1:12" x14ac:dyDescent="0.2">
      <c r="A354" s="94" t="s">
        <v>328</v>
      </c>
      <c r="B354" s="94"/>
      <c r="C354" s="95" t="s">
        <v>3450</v>
      </c>
      <c r="D354" s="94"/>
      <c r="E354" s="95"/>
      <c r="F354" s="95"/>
      <c r="G354" s="95"/>
      <c r="H354" s="95"/>
      <c r="I354" s="94"/>
      <c r="J354" s="96"/>
      <c r="K354" s="97"/>
      <c r="L354" s="98"/>
    </row>
    <row r="355" spans="1:12" x14ac:dyDescent="0.2">
      <c r="A355" s="94" t="s">
        <v>328</v>
      </c>
      <c r="B355" s="94"/>
      <c r="C355" s="95" t="s">
        <v>3451</v>
      </c>
      <c r="D355" s="94"/>
      <c r="E355" s="95"/>
      <c r="F355" s="95"/>
      <c r="G355" s="95"/>
      <c r="H355" s="95"/>
      <c r="I355" s="94"/>
      <c r="J355" s="96"/>
      <c r="K355" s="97"/>
      <c r="L355" s="98"/>
    </row>
    <row r="356" spans="1:12" x14ac:dyDescent="0.2">
      <c r="A356" s="94" t="s">
        <v>328</v>
      </c>
      <c r="B356" s="94"/>
      <c r="C356" s="95" t="s">
        <v>3452</v>
      </c>
      <c r="D356" s="94"/>
      <c r="E356" s="95"/>
      <c r="F356" s="95"/>
      <c r="G356" s="95"/>
      <c r="H356" s="95"/>
      <c r="I356" s="94"/>
      <c r="J356" s="96"/>
      <c r="K356" s="97"/>
      <c r="L356" s="98"/>
    </row>
    <row r="357" spans="1:12" x14ac:dyDescent="0.2">
      <c r="A357" s="94" t="s">
        <v>328</v>
      </c>
      <c r="B357" s="94"/>
      <c r="C357" s="95" t="s">
        <v>3453</v>
      </c>
      <c r="D357" s="94"/>
      <c r="E357" s="95"/>
      <c r="F357" s="95"/>
      <c r="G357" s="95"/>
      <c r="H357" s="95"/>
      <c r="I357" s="94"/>
      <c r="J357" s="96"/>
      <c r="K357" s="97"/>
      <c r="L357" s="98"/>
    </row>
    <row r="358" spans="1:12" x14ac:dyDescent="0.2">
      <c r="A358" s="94" t="s">
        <v>328</v>
      </c>
      <c r="B358" s="94"/>
      <c r="C358" s="95" t="s">
        <v>3571</v>
      </c>
      <c r="D358" s="94"/>
      <c r="E358" s="95"/>
      <c r="F358" s="95"/>
      <c r="G358" s="95"/>
      <c r="H358" s="95"/>
      <c r="I358" s="94"/>
      <c r="J358" s="96" t="s">
        <v>85</v>
      </c>
      <c r="K358" s="97"/>
      <c r="L358" s="98"/>
    </row>
    <row r="359" spans="1:12" x14ac:dyDescent="0.2">
      <c r="A359" s="94" t="s">
        <v>328</v>
      </c>
      <c r="B359" s="94"/>
      <c r="C359" s="95" t="s">
        <v>3458</v>
      </c>
      <c r="D359" s="94"/>
      <c r="E359" s="95"/>
      <c r="F359" s="95"/>
      <c r="G359" s="95"/>
      <c r="H359" s="95"/>
      <c r="I359" s="94"/>
      <c r="J359" s="96" t="s">
        <v>85</v>
      </c>
      <c r="K359" s="97"/>
      <c r="L359" s="98"/>
    </row>
    <row r="360" spans="1:12" x14ac:dyDescent="0.2">
      <c r="A360" s="94" t="s">
        <v>328</v>
      </c>
      <c r="B360" s="94"/>
      <c r="C360" s="95" t="s">
        <v>3459</v>
      </c>
      <c r="D360" s="94"/>
      <c r="E360" s="95"/>
      <c r="F360" s="95"/>
      <c r="G360" s="95"/>
      <c r="H360" s="95"/>
      <c r="I360" s="94"/>
      <c r="J360" s="96" t="s">
        <v>85</v>
      </c>
      <c r="K360" s="97"/>
      <c r="L360" s="98"/>
    </row>
    <row r="361" spans="1:12" x14ac:dyDescent="0.2">
      <c r="A361" s="94" t="s">
        <v>328</v>
      </c>
      <c r="B361" s="94"/>
      <c r="C361" s="95" t="s">
        <v>3460</v>
      </c>
      <c r="D361" s="94"/>
      <c r="E361" s="95"/>
      <c r="F361" s="95"/>
      <c r="G361" s="95"/>
      <c r="H361" s="95"/>
      <c r="I361" s="94"/>
      <c r="J361" s="96" t="s">
        <v>85</v>
      </c>
      <c r="K361" s="97"/>
      <c r="L361" s="98"/>
    </row>
    <row r="362" spans="1:12" x14ac:dyDescent="0.2">
      <c r="A362" s="88" t="s">
        <v>338</v>
      </c>
      <c r="B362" s="88" t="s">
        <v>85</v>
      </c>
      <c r="C362" s="89"/>
      <c r="D362" s="89"/>
      <c r="E362" s="89"/>
      <c r="F362" s="89"/>
      <c r="G362" s="89"/>
      <c r="H362" s="89"/>
      <c r="I362" s="90"/>
      <c r="J362" s="91"/>
      <c r="K362" s="92"/>
      <c r="L362" s="98"/>
    </row>
    <row r="363" spans="1:12" x14ac:dyDescent="0.2">
      <c r="A363" s="94" t="s">
        <v>338</v>
      </c>
      <c r="B363" s="94" t="s">
        <v>85</v>
      </c>
      <c r="C363" s="95" t="s">
        <v>3389</v>
      </c>
      <c r="D363" s="94"/>
      <c r="E363" s="95"/>
      <c r="F363" s="95"/>
      <c r="G363" s="95"/>
      <c r="H363" s="95"/>
      <c r="I363" s="94"/>
      <c r="J363" s="96"/>
      <c r="K363" s="97"/>
      <c r="L363" s="98"/>
    </row>
    <row r="364" spans="1:12" x14ac:dyDescent="0.2">
      <c r="A364" s="94" t="s">
        <v>338</v>
      </c>
      <c r="B364" s="94" t="s">
        <v>85</v>
      </c>
      <c r="C364" s="95" t="s">
        <v>3525</v>
      </c>
      <c r="D364" s="94"/>
      <c r="E364" s="95"/>
      <c r="F364" s="95"/>
      <c r="G364" s="95"/>
      <c r="H364" s="95"/>
      <c r="I364" s="94"/>
      <c r="J364" s="96"/>
      <c r="K364" s="97"/>
      <c r="L364" s="98"/>
    </row>
    <row r="365" spans="1:12" ht="25.5" x14ac:dyDescent="0.2">
      <c r="A365" s="94" t="s">
        <v>338</v>
      </c>
      <c r="B365" s="94" t="s">
        <v>85</v>
      </c>
      <c r="C365" s="95" t="s">
        <v>3526</v>
      </c>
      <c r="D365" s="94"/>
      <c r="E365" s="95"/>
      <c r="F365" s="95"/>
      <c r="G365" s="95"/>
      <c r="H365" s="95"/>
      <c r="I365" s="94"/>
      <c r="J365" s="96"/>
      <c r="K365" s="97"/>
      <c r="L365" s="98"/>
    </row>
    <row r="366" spans="1:12" ht="25.5" x14ac:dyDescent="0.2">
      <c r="A366" s="94" t="s">
        <v>338</v>
      </c>
      <c r="B366" s="94" t="s">
        <v>85</v>
      </c>
      <c r="C366" s="95" t="s">
        <v>3527</v>
      </c>
      <c r="D366" s="94"/>
      <c r="E366" s="95"/>
      <c r="F366" s="95"/>
      <c r="G366" s="95"/>
      <c r="H366" s="95"/>
      <c r="I366" s="94"/>
      <c r="J366" s="96"/>
      <c r="K366" s="97"/>
      <c r="L366" s="98"/>
    </row>
    <row r="367" spans="1:12" ht="25.5" x14ac:dyDescent="0.2">
      <c r="A367" s="94" t="s">
        <v>338</v>
      </c>
      <c r="B367" s="94" t="s">
        <v>85</v>
      </c>
      <c r="C367" s="95" t="s">
        <v>3572</v>
      </c>
      <c r="D367" s="94"/>
      <c r="E367" s="95"/>
      <c r="F367" s="95"/>
      <c r="G367" s="95"/>
      <c r="H367" s="95"/>
      <c r="I367" s="94"/>
      <c r="J367" s="96" t="s">
        <v>85</v>
      </c>
      <c r="K367" s="97"/>
      <c r="L367" s="98"/>
    </row>
    <row r="368" spans="1:12" ht="25.5" x14ac:dyDescent="0.2">
      <c r="A368" s="94" t="s">
        <v>338</v>
      </c>
      <c r="B368" s="94" t="s">
        <v>85</v>
      </c>
      <c r="C368" s="95" t="s">
        <v>3573</v>
      </c>
      <c r="D368" s="94"/>
      <c r="E368" s="95"/>
      <c r="F368" s="95"/>
      <c r="G368" s="95"/>
      <c r="H368" s="95"/>
      <c r="I368" s="94"/>
      <c r="J368" s="96" t="s">
        <v>85</v>
      </c>
      <c r="K368" s="97"/>
      <c r="L368" s="98"/>
    </row>
    <row r="369" spans="1:12" ht="25.5" x14ac:dyDescent="0.2">
      <c r="A369" s="94" t="s">
        <v>338</v>
      </c>
      <c r="B369" s="94" t="s">
        <v>85</v>
      </c>
      <c r="C369" s="95" t="s">
        <v>3574</v>
      </c>
      <c r="D369" s="94"/>
      <c r="E369" s="95"/>
      <c r="F369" s="95"/>
      <c r="G369" s="95"/>
      <c r="H369" s="95"/>
      <c r="I369" s="94"/>
      <c r="J369" s="96" t="s">
        <v>85</v>
      </c>
      <c r="K369" s="97"/>
      <c r="L369" s="98"/>
    </row>
    <row r="370" spans="1:12" ht="25.5" x14ac:dyDescent="0.2">
      <c r="A370" s="94" t="s">
        <v>338</v>
      </c>
      <c r="B370" s="94" t="s">
        <v>85</v>
      </c>
      <c r="C370" s="95" t="s">
        <v>3575</v>
      </c>
      <c r="D370" s="94"/>
      <c r="E370" s="95"/>
      <c r="F370" s="95"/>
      <c r="G370" s="95"/>
      <c r="H370" s="95"/>
      <c r="I370" s="94"/>
      <c r="J370" s="96" t="s">
        <v>85</v>
      </c>
      <c r="K370" s="97"/>
      <c r="L370" s="98"/>
    </row>
    <row r="371" spans="1:12" x14ac:dyDescent="0.2">
      <c r="A371" s="94" t="s">
        <v>338</v>
      </c>
      <c r="B371" s="94" t="s">
        <v>85</v>
      </c>
      <c r="C371" s="95" t="s">
        <v>3576</v>
      </c>
      <c r="D371" s="94"/>
      <c r="E371" s="95"/>
      <c r="F371" s="95"/>
      <c r="G371" s="95"/>
      <c r="H371" s="95"/>
      <c r="I371" s="94"/>
      <c r="J371" s="96" t="s">
        <v>85</v>
      </c>
      <c r="K371" s="97"/>
      <c r="L371" s="98"/>
    </row>
    <row r="372" spans="1:12" x14ac:dyDescent="0.2">
      <c r="A372" s="94" t="s">
        <v>338</v>
      </c>
      <c r="B372" s="94" t="s">
        <v>85</v>
      </c>
      <c r="C372" s="95" t="s">
        <v>3577</v>
      </c>
      <c r="D372" s="94"/>
      <c r="E372" s="95"/>
      <c r="F372" s="95"/>
      <c r="G372" s="95"/>
      <c r="H372" s="95"/>
      <c r="I372" s="94"/>
      <c r="J372" s="96" t="s">
        <v>85</v>
      </c>
      <c r="K372" s="97"/>
      <c r="L372" s="98"/>
    </row>
    <row r="373" spans="1:12" x14ac:dyDescent="0.2">
      <c r="A373" s="94" t="s">
        <v>338</v>
      </c>
      <c r="B373" s="94" t="s">
        <v>85</v>
      </c>
      <c r="C373" s="95" t="s">
        <v>3398</v>
      </c>
      <c r="D373" s="94"/>
      <c r="E373" s="95"/>
      <c r="F373" s="95"/>
      <c r="G373" s="95"/>
      <c r="H373" s="95"/>
      <c r="I373" s="94"/>
      <c r="J373" s="96" t="s">
        <v>85</v>
      </c>
      <c r="K373" s="97"/>
      <c r="L373" s="98"/>
    </row>
    <row r="374" spans="1:12" x14ac:dyDescent="0.2">
      <c r="A374" s="94" t="s">
        <v>338</v>
      </c>
      <c r="B374" s="94" t="s">
        <v>85</v>
      </c>
      <c r="C374" s="95" t="s">
        <v>3578</v>
      </c>
      <c r="D374" s="94"/>
      <c r="E374" s="95"/>
      <c r="F374" s="95"/>
      <c r="G374" s="95"/>
      <c r="H374" s="95"/>
      <c r="I374" s="94"/>
      <c r="J374" s="96" t="s">
        <v>85</v>
      </c>
      <c r="K374" s="97"/>
      <c r="L374" s="98"/>
    </row>
    <row r="375" spans="1:12" x14ac:dyDescent="0.2">
      <c r="A375" s="94" t="s">
        <v>338</v>
      </c>
      <c r="B375" s="94" t="s">
        <v>85</v>
      </c>
      <c r="C375" s="95" t="s">
        <v>3579</v>
      </c>
      <c r="D375" s="94"/>
      <c r="E375" s="95"/>
      <c r="F375" s="95"/>
      <c r="G375" s="95"/>
      <c r="H375" s="95"/>
      <c r="I375" s="94"/>
      <c r="J375" s="96" t="s">
        <v>85</v>
      </c>
      <c r="K375" s="97"/>
      <c r="L375" s="98"/>
    </row>
    <row r="376" spans="1:12" x14ac:dyDescent="0.2">
      <c r="A376" s="94" t="s">
        <v>338</v>
      </c>
      <c r="B376" s="94" t="s">
        <v>85</v>
      </c>
      <c r="C376" s="95" t="s">
        <v>3580</v>
      </c>
      <c r="D376" s="94"/>
      <c r="E376" s="95"/>
      <c r="F376" s="95"/>
      <c r="G376" s="95"/>
      <c r="H376" s="95"/>
      <c r="I376" s="94"/>
      <c r="J376" s="96" t="s">
        <v>85</v>
      </c>
      <c r="K376" s="97"/>
      <c r="L376" s="98"/>
    </row>
    <row r="377" spans="1:12" x14ac:dyDescent="0.2">
      <c r="A377" s="94" t="s">
        <v>338</v>
      </c>
      <c r="B377" s="94" t="s">
        <v>85</v>
      </c>
      <c r="C377" s="95" t="s">
        <v>3581</v>
      </c>
      <c r="D377" s="94"/>
      <c r="E377" s="95"/>
      <c r="F377" s="95"/>
      <c r="G377" s="95"/>
      <c r="H377" s="95"/>
      <c r="I377" s="94"/>
      <c r="J377" s="96" t="s">
        <v>85</v>
      </c>
      <c r="K377" s="97"/>
      <c r="L377" s="98"/>
    </row>
    <row r="378" spans="1:12" x14ac:dyDescent="0.2">
      <c r="A378" s="94" t="s">
        <v>338</v>
      </c>
      <c r="B378" s="94" t="s">
        <v>85</v>
      </c>
      <c r="C378" s="95" t="s">
        <v>3582</v>
      </c>
      <c r="D378" s="94"/>
      <c r="E378" s="95"/>
      <c r="F378" s="95"/>
      <c r="G378" s="95"/>
      <c r="H378" s="95"/>
      <c r="I378" s="94"/>
      <c r="J378" s="96" t="s">
        <v>85</v>
      </c>
      <c r="K378" s="97"/>
      <c r="L378" s="98"/>
    </row>
    <row r="379" spans="1:12" x14ac:dyDescent="0.2">
      <c r="A379" s="94" t="s">
        <v>338</v>
      </c>
      <c r="B379" s="94" t="s">
        <v>85</v>
      </c>
      <c r="C379" s="95" t="s">
        <v>3583</v>
      </c>
      <c r="D379" s="94"/>
      <c r="E379" s="95"/>
      <c r="F379" s="95"/>
      <c r="G379" s="95"/>
      <c r="H379" s="95"/>
      <c r="I379" s="94"/>
      <c r="J379" s="96" t="s">
        <v>85</v>
      </c>
      <c r="K379" s="97"/>
      <c r="L379" s="98"/>
    </row>
    <row r="380" spans="1:12" x14ac:dyDescent="0.2">
      <c r="A380" s="94" t="s">
        <v>338</v>
      </c>
      <c r="B380" s="94" t="s">
        <v>85</v>
      </c>
      <c r="C380" s="95" t="s">
        <v>3584</v>
      </c>
      <c r="D380" s="94"/>
      <c r="E380" s="95"/>
      <c r="F380" s="95"/>
      <c r="G380" s="95"/>
      <c r="H380" s="95"/>
      <c r="I380" s="94"/>
      <c r="J380" s="96" t="s">
        <v>85</v>
      </c>
      <c r="K380" s="97"/>
      <c r="L380" s="98"/>
    </row>
    <row r="381" spans="1:12" x14ac:dyDescent="0.2">
      <c r="A381" s="94" t="s">
        <v>338</v>
      </c>
      <c r="B381" s="94" t="s">
        <v>85</v>
      </c>
      <c r="C381" s="95" t="s">
        <v>3585</v>
      </c>
      <c r="D381" s="94"/>
      <c r="E381" s="95"/>
      <c r="F381" s="95"/>
      <c r="G381" s="95"/>
      <c r="H381" s="95"/>
      <c r="I381" s="94"/>
      <c r="J381" s="96" t="s">
        <v>85</v>
      </c>
      <c r="K381" s="97"/>
      <c r="L381" s="98"/>
    </row>
    <row r="382" spans="1:12" x14ac:dyDescent="0.2">
      <c r="A382" s="94" t="s">
        <v>338</v>
      </c>
      <c r="B382" s="94" t="s">
        <v>85</v>
      </c>
      <c r="C382" s="95" t="s">
        <v>3586</v>
      </c>
      <c r="D382" s="94"/>
      <c r="E382" s="95"/>
      <c r="F382" s="95"/>
      <c r="G382" s="95"/>
      <c r="H382" s="95"/>
      <c r="I382" s="94"/>
      <c r="J382" s="96" t="s">
        <v>85</v>
      </c>
      <c r="K382" s="97"/>
      <c r="L382" s="98"/>
    </row>
    <row r="383" spans="1:12" x14ac:dyDescent="0.2">
      <c r="A383" s="94" t="s">
        <v>338</v>
      </c>
      <c r="B383" s="94" t="s">
        <v>85</v>
      </c>
      <c r="C383" s="95" t="s">
        <v>3587</v>
      </c>
      <c r="D383" s="94"/>
      <c r="E383" s="95"/>
      <c r="F383" s="95"/>
      <c r="G383" s="95"/>
      <c r="H383" s="95"/>
      <c r="I383" s="94"/>
      <c r="J383" s="96" t="s">
        <v>85</v>
      </c>
      <c r="K383" s="97"/>
      <c r="L383" s="98"/>
    </row>
    <row r="384" spans="1:12" x14ac:dyDescent="0.2">
      <c r="A384" s="94" t="s">
        <v>338</v>
      </c>
      <c r="B384" s="94" t="s">
        <v>85</v>
      </c>
      <c r="C384" s="95" t="s">
        <v>3411</v>
      </c>
      <c r="D384" s="94"/>
      <c r="E384" s="95"/>
      <c r="F384" s="95"/>
      <c r="G384" s="95"/>
      <c r="H384" s="95"/>
      <c r="I384" s="94"/>
      <c r="J384" s="96"/>
      <c r="K384" s="97"/>
      <c r="L384" s="98"/>
    </row>
    <row r="385" spans="1:12" ht="25.5" x14ac:dyDescent="0.2">
      <c r="A385" s="94" t="s">
        <v>338</v>
      </c>
      <c r="B385" s="94" t="s">
        <v>85</v>
      </c>
      <c r="C385" s="95" t="s">
        <v>3530</v>
      </c>
      <c r="D385" s="94"/>
      <c r="E385" s="95"/>
      <c r="F385" s="95"/>
      <c r="G385" s="95"/>
      <c r="H385" s="95"/>
      <c r="I385" s="94"/>
      <c r="J385" s="96"/>
      <c r="K385" s="97"/>
      <c r="L385" s="98"/>
    </row>
    <row r="386" spans="1:12" ht="25.5" x14ac:dyDescent="0.2">
      <c r="A386" s="94" t="s">
        <v>338</v>
      </c>
      <c r="B386" s="94" t="s">
        <v>85</v>
      </c>
      <c r="C386" s="95" t="s">
        <v>3531</v>
      </c>
      <c r="D386" s="94"/>
      <c r="E386" s="95"/>
      <c r="F386" s="95"/>
      <c r="G386" s="95"/>
      <c r="H386" s="95"/>
      <c r="I386" s="94"/>
      <c r="J386" s="96"/>
      <c r="K386" s="97"/>
      <c r="L386" s="98"/>
    </row>
    <row r="387" spans="1:12" ht="25.5" x14ac:dyDescent="0.2">
      <c r="A387" s="94" t="s">
        <v>338</v>
      </c>
      <c r="B387" s="94" t="s">
        <v>85</v>
      </c>
      <c r="C387" s="95" t="s">
        <v>3532</v>
      </c>
      <c r="D387" s="94"/>
      <c r="E387" s="95"/>
      <c r="F387" s="95"/>
      <c r="G387" s="95"/>
      <c r="H387" s="95"/>
      <c r="I387" s="94"/>
      <c r="J387" s="96"/>
      <c r="K387" s="97"/>
      <c r="L387" s="98"/>
    </row>
    <row r="388" spans="1:12" ht="25.5" x14ac:dyDescent="0.2">
      <c r="A388" s="94" t="s">
        <v>338</v>
      </c>
      <c r="B388" s="94" t="s">
        <v>85</v>
      </c>
      <c r="C388" s="95" t="s">
        <v>3533</v>
      </c>
      <c r="D388" s="94"/>
      <c r="E388" s="95"/>
      <c r="F388" s="95"/>
      <c r="G388" s="95"/>
      <c r="H388" s="95"/>
      <c r="I388" s="94"/>
      <c r="J388" s="96"/>
      <c r="K388" s="97"/>
      <c r="L388" s="98"/>
    </row>
    <row r="389" spans="1:12" ht="25.5" x14ac:dyDescent="0.2">
      <c r="A389" s="94" t="s">
        <v>338</v>
      </c>
      <c r="B389" s="94" t="s">
        <v>85</v>
      </c>
      <c r="C389" s="95" t="s">
        <v>3534</v>
      </c>
      <c r="D389" s="94"/>
      <c r="E389" s="95"/>
      <c r="F389" s="95"/>
      <c r="G389" s="95"/>
      <c r="H389" s="95"/>
      <c r="I389" s="94"/>
      <c r="J389" s="96"/>
      <c r="K389" s="97"/>
      <c r="L389" s="98"/>
    </row>
    <row r="390" spans="1:12" ht="25.5" x14ac:dyDescent="0.2">
      <c r="A390" s="88" t="s">
        <v>348</v>
      </c>
      <c r="B390" s="88"/>
      <c r="C390" s="89"/>
      <c r="D390" s="89" t="s">
        <v>85</v>
      </c>
      <c r="E390" s="89">
        <v>3</v>
      </c>
      <c r="F390" s="89"/>
      <c r="G390" s="89" t="s">
        <v>3386</v>
      </c>
      <c r="H390" s="89"/>
      <c r="I390" s="90"/>
      <c r="J390" s="91"/>
      <c r="K390" s="92"/>
      <c r="L390" s="98"/>
    </row>
    <row r="391" spans="1:12" x14ac:dyDescent="0.2">
      <c r="A391" s="94" t="s">
        <v>348</v>
      </c>
      <c r="B391" s="94"/>
      <c r="C391" s="95" t="s">
        <v>3389</v>
      </c>
      <c r="D391" s="94" t="s">
        <v>85</v>
      </c>
      <c r="E391" s="95">
        <v>3</v>
      </c>
      <c r="F391" s="95"/>
      <c r="G391" s="95" t="s">
        <v>3386</v>
      </c>
      <c r="H391" s="95"/>
      <c r="I391" s="94"/>
      <c r="J391" s="96"/>
      <c r="K391" s="97"/>
      <c r="L391" s="98"/>
    </row>
    <row r="392" spans="1:12" x14ac:dyDescent="0.2">
      <c r="A392" s="94" t="s">
        <v>348</v>
      </c>
      <c r="B392" s="94"/>
      <c r="C392" s="95" t="s">
        <v>3481</v>
      </c>
      <c r="D392" s="94" t="s">
        <v>85</v>
      </c>
      <c r="E392" s="95">
        <v>3</v>
      </c>
      <c r="F392" s="95"/>
      <c r="G392" s="95" t="s">
        <v>3386</v>
      </c>
      <c r="H392" s="95"/>
      <c r="I392" s="94"/>
      <c r="J392" s="96"/>
      <c r="K392" s="97"/>
      <c r="L392" s="98"/>
    </row>
    <row r="393" spans="1:12" x14ac:dyDescent="0.2">
      <c r="A393" s="94" t="s">
        <v>348</v>
      </c>
      <c r="B393" s="94"/>
      <c r="C393" s="95" t="s">
        <v>3394</v>
      </c>
      <c r="D393" s="94" t="s">
        <v>85</v>
      </c>
      <c r="E393" s="95">
        <v>1</v>
      </c>
      <c r="F393" s="95"/>
      <c r="G393" s="95" t="s">
        <v>3428</v>
      </c>
      <c r="H393" s="95"/>
      <c r="I393" s="94"/>
      <c r="J393" s="96"/>
      <c r="K393" s="97"/>
      <c r="L393" s="98"/>
    </row>
    <row r="394" spans="1:12" x14ac:dyDescent="0.2">
      <c r="A394" s="94" t="s">
        <v>348</v>
      </c>
      <c r="B394" s="94"/>
      <c r="C394" s="95" t="s">
        <v>3397</v>
      </c>
      <c r="D394" s="94" t="s">
        <v>85</v>
      </c>
      <c r="E394" s="95">
        <v>3</v>
      </c>
      <c r="F394" s="95"/>
      <c r="G394" s="95" t="s">
        <v>3386</v>
      </c>
      <c r="H394" s="95"/>
      <c r="I394" s="94"/>
      <c r="J394" s="96"/>
      <c r="K394" s="97"/>
      <c r="L394" s="98"/>
    </row>
    <row r="395" spans="1:12" x14ac:dyDescent="0.2">
      <c r="A395" s="94" t="s">
        <v>348</v>
      </c>
      <c r="B395" s="94"/>
      <c r="C395" s="95" t="s">
        <v>3398</v>
      </c>
      <c r="D395" s="94" t="s">
        <v>85</v>
      </c>
      <c r="E395" s="95">
        <v>3</v>
      </c>
      <c r="F395" s="95"/>
      <c r="G395" s="95" t="s">
        <v>3386</v>
      </c>
      <c r="H395" s="95"/>
      <c r="I395" s="94"/>
      <c r="J395" s="96" t="s">
        <v>85</v>
      </c>
      <c r="K395" s="97" t="s">
        <v>85</v>
      </c>
      <c r="L395" s="98"/>
    </row>
    <row r="396" spans="1:12" x14ac:dyDescent="0.2">
      <c r="A396" s="94" t="s">
        <v>348</v>
      </c>
      <c r="B396" s="94"/>
      <c r="C396" s="95" t="s">
        <v>3404</v>
      </c>
      <c r="D396" s="94" t="s">
        <v>85</v>
      </c>
      <c r="E396" s="95">
        <v>1</v>
      </c>
      <c r="F396" s="95"/>
      <c r="G396" s="95" t="s">
        <v>3405</v>
      </c>
      <c r="H396" s="95"/>
      <c r="I396" s="94"/>
      <c r="J396" s="96"/>
      <c r="K396" s="97"/>
      <c r="L396" s="98"/>
    </row>
    <row r="397" spans="1:12" x14ac:dyDescent="0.2">
      <c r="A397" s="94" t="s">
        <v>348</v>
      </c>
      <c r="B397" s="94"/>
      <c r="C397" s="95" t="s">
        <v>3408</v>
      </c>
      <c r="D397" s="94" t="s">
        <v>85</v>
      </c>
      <c r="E397" s="95">
        <v>3</v>
      </c>
      <c r="F397" s="95"/>
      <c r="G397" s="95" t="s">
        <v>3386</v>
      </c>
      <c r="H397" s="95"/>
      <c r="I397" s="94"/>
      <c r="J397" s="96"/>
      <c r="K397" s="97"/>
      <c r="L397" s="98"/>
    </row>
    <row r="398" spans="1:12" x14ac:dyDescent="0.2">
      <c r="A398" s="94" t="s">
        <v>348</v>
      </c>
      <c r="B398" s="94"/>
      <c r="C398" s="95" t="s">
        <v>3409</v>
      </c>
      <c r="D398" s="94" t="s">
        <v>85</v>
      </c>
      <c r="E398" s="95">
        <v>1</v>
      </c>
      <c r="F398" s="95"/>
      <c r="G398" s="95" t="s">
        <v>3386</v>
      </c>
      <c r="H398" s="95"/>
      <c r="I398" s="94"/>
      <c r="J398" s="96"/>
      <c r="K398" s="97"/>
      <c r="L398" s="98"/>
    </row>
    <row r="399" spans="1:12" x14ac:dyDescent="0.2">
      <c r="A399" s="94" t="s">
        <v>348</v>
      </c>
      <c r="B399" s="94"/>
      <c r="C399" s="95" t="s">
        <v>3588</v>
      </c>
      <c r="D399" s="94" t="s">
        <v>85</v>
      </c>
      <c r="E399" s="95">
        <v>3</v>
      </c>
      <c r="F399" s="95"/>
      <c r="G399" s="95" t="s">
        <v>3386</v>
      </c>
      <c r="H399" s="95"/>
      <c r="I399" s="94"/>
      <c r="J399" s="96"/>
      <c r="K399" s="97"/>
      <c r="L399" s="98"/>
    </row>
    <row r="400" spans="1:12" x14ac:dyDescent="0.2">
      <c r="A400" s="94" t="s">
        <v>348</v>
      </c>
      <c r="B400" s="94"/>
      <c r="C400" s="95" t="s">
        <v>3410</v>
      </c>
      <c r="D400" s="94" t="s">
        <v>85</v>
      </c>
      <c r="E400" s="95">
        <v>3</v>
      </c>
      <c r="F400" s="95"/>
      <c r="G400" s="95" t="s">
        <v>3386</v>
      </c>
      <c r="H400" s="95"/>
      <c r="I400" s="94"/>
      <c r="J400" s="96"/>
      <c r="K400" s="97"/>
      <c r="L400" s="98"/>
    </row>
    <row r="401" spans="1:12" x14ac:dyDescent="0.2">
      <c r="A401" s="94" t="s">
        <v>348</v>
      </c>
      <c r="B401" s="94"/>
      <c r="C401" s="95" t="s">
        <v>3411</v>
      </c>
      <c r="D401" s="94" t="s">
        <v>85</v>
      </c>
      <c r="E401" s="95">
        <v>3</v>
      </c>
      <c r="F401" s="95"/>
      <c r="G401" s="95" t="s">
        <v>3386</v>
      </c>
      <c r="H401" s="95"/>
      <c r="I401" s="94"/>
      <c r="J401" s="96"/>
      <c r="K401" s="97"/>
      <c r="L401" s="98"/>
    </row>
    <row r="402" spans="1:12" ht="25.5" x14ac:dyDescent="0.2">
      <c r="A402" s="94" t="s">
        <v>348</v>
      </c>
      <c r="B402" s="94"/>
      <c r="C402" s="95" t="s">
        <v>3415</v>
      </c>
      <c r="D402" s="94" t="s">
        <v>85</v>
      </c>
      <c r="E402" s="95">
        <v>3</v>
      </c>
      <c r="F402" s="95"/>
      <c r="G402" s="95" t="s">
        <v>3386</v>
      </c>
      <c r="H402" s="95"/>
      <c r="I402" s="94"/>
      <c r="J402" s="96"/>
      <c r="K402" s="97"/>
      <c r="L402" s="98"/>
    </row>
    <row r="403" spans="1:12" x14ac:dyDescent="0.2">
      <c r="A403" s="94" t="s">
        <v>348</v>
      </c>
      <c r="B403" s="94"/>
      <c r="C403" s="95" t="s">
        <v>3589</v>
      </c>
      <c r="D403" s="94"/>
      <c r="E403" s="95"/>
      <c r="F403" s="95"/>
      <c r="G403" s="95"/>
      <c r="H403" s="95"/>
      <c r="I403" s="94"/>
      <c r="J403" s="96"/>
      <c r="K403" s="97" t="s">
        <v>85</v>
      </c>
      <c r="L403" s="98"/>
    </row>
    <row r="404" spans="1:12" x14ac:dyDescent="0.2">
      <c r="A404" s="94" t="s">
        <v>348</v>
      </c>
      <c r="B404" s="94"/>
      <c r="C404" s="95" t="s">
        <v>2920</v>
      </c>
      <c r="D404" s="94"/>
      <c r="E404" s="95"/>
      <c r="F404" s="95"/>
      <c r="G404" s="95"/>
      <c r="H404" s="95"/>
      <c r="I404" s="94"/>
      <c r="J404" s="96"/>
      <c r="K404" s="97" t="s">
        <v>85</v>
      </c>
      <c r="L404" s="98"/>
    </row>
    <row r="405" spans="1:12" x14ac:dyDescent="0.2">
      <c r="A405" s="94" t="s">
        <v>348</v>
      </c>
      <c r="B405" s="94"/>
      <c r="C405" s="95" t="s">
        <v>3590</v>
      </c>
      <c r="D405" s="94"/>
      <c r="E405" s="95"/>
      <c r="F405" s="95"/>
      <c r="G405" s="95"/>
      <c r="H405" s="95"/>
      <c r="I405" s="94"/>
      <c r="J405" s="96"/>
      <c r="K405" s="97" t="s">
        <v>85</v>
      </c>
      <c r="L405" s="98"/>
    </row>
    <row r="406" spans="1:12" x14ac:dyDescent="0.2">
      <c r="A406" s="94" t="s">
        <v>348</v>
      </c>
      <c r="B406" s="94"/>
      <c r="C406" s="95" t="s">
        <v>3591</v>
      </c>
      <c r="D406" s="94"/>
      <c r="E406" s="95"/>
      <c r="F406" s="95"/>
      <c r="G406" s="95"/>
      <c r="H406" s="95"/>
      <c r="I406" s="94"/>
      <c r="J406" s="96"/>
      <c r="K406" s="97" t="s">
        <v>85</v>
      </c>
      <c r="L406" s="98"/>
    </row>
    <row r="407" spans="1:12" x14ac:dyDescent="0.2">
      <c r="A407" s="94" t="s">
        <v>348</v>
      </c>
      <c r="B407" s="94"/>
      <c r="C407" s="95" t="s">
        <v>3592</v>
      </c>
      <c r="D407" s="94"/>
      <c r="E407" s="95"/>
      <c r="F407" s="95"/>
      <c r="G407" s="95"/>
      <c r="H407" s="95"/>
      <c r="I407" s="94"/>
      <c r="J407" s="96"/>
      <c r="K407" s="97" t="s">
        <v>85</v>
      </c>
      <c r="L407" s="98"/>
    </row>
    <row r="408" spans="1:12" x14ac:dyDescent="0.2">
      <c r="A408" s="94" t="s">
        <v>348</v>
      </c>
      <c r="B408" s="94"/>
      <c r="C408" s="95" t="s">
        <v>3420</v>
      </c>
      <c r="D408" s="94"/>
      <c r="E408" s="95"/>
      <c r="F408" s="95"/>
      <c r="G408" s="95"/>
      <c r="H408" s="95"/>
      <c r="I408" s="94"/>
      <c r="J408" s="96"/>
      <c r="K408" s="97" t="s">
        <v>85</v>
      </c>
      <c r="L408" s="98"/>
    </row>
    <row r="409" spans="1:12" x14ac:dyDescent="0.2">
      <c r="A409" s="94" t="s">
        <v>348</v>
      </c>
      <c r="B409" s="94"/>
      <c r="C409" s="95" t="s">
        <v>2994</v>
      </c>
      <c r="D409" s="94"/>
      <c r="E409" s="95"/>
      <c r="F409" s="95"/>
      <c r="G409" s="95"/>
      <c r="H409" s="95"/>
      <c r="I409" s="94"/>
      <c r="J409" s="96"/>
      <c r="K409" s="97" t="s">
        <v>85</v>
      </c>
      <c r="L409" s="98"/>
    </row>
    <row r="410" spans="1:12" x14ac:dyDescent="0.2">
      <c r="A410" s="94" t="s">
        <v>348</v>
      </c>
      <c r="B410" s="94"/>
      <c r="C410" s="95" t="s">
        <v>3593</v>
      </c>
      <c r="D410" s="94"/>
      <c r="E410" s="95"/>
      <c r="F410" s="95"/>
      <c r="G410" s="95"/>
      <c r="H410" s="95"/>
      <c r="I410" s="94"/>
      <c r="J410" s="96"/>
      <c r="K410" s="97" t="s">
        <v>85</v>
      </c>
      <c r="L410" s="98"/>
    </row>
    <row r="411" spans="1:12" x14ac:dyDescent="0.2">
      <c r="A411" s="94" t="s">
        <v>348</v>
      </c>
      <c r="B411" s="94"/>
      <c r="C411" s="95" t="s">
        <v>3002</v>
      </c>
      <c r="D411" s="94"/>
      <c r="E411" s="95"/>
      <c r="F411" s="95"/>
      <c r="G411" s="95"/>
      <c r="H411" s="95"/>
      <c r="I411" s="94"/>
      <c r="J411" s="96"/>
      <c r="K411" s="97" t="s">
        <v>85</v>
      </c>
      <c r="L411" s="98"/>
    </row>
    <row r="412" spans="1:12" ht="25.5" x14ac:dyDescent="0.2">
      <c r="A412" s="94" t="s">
        <v>348</v>
      </c>
      <c r="B412" s="94"/>
      <c r="C412" s="95" t="s">
        <v>3594</v>
      </c>
      <c r="D412" s="94"/>
      <c r="E412" s="95"/>
      <c r="F412" s="95"/>
      <c r="G412" s="95"/>
      <c r="H412" s="95"/>
      <c r="I412" s="94"/>
      <c r="J412" s="96"/>
      <c r="K412" s="97" t="s">
        <v>85</v>
      </c>
      <c r="L412" s="98"/>
    </row>
    <row r="413" spans="1:12" x14ac:dyDescent="0.2">
      <c r="A413" s="94" t="s">
        <v>348</v>
      </c>
      <c r="B413" s="94"/>
      <c r="C413" s="95" t="s">
        <v>3595</v>
      </c>
      <c r="D413" s="94"/>
      <c r="E413" s="95"/>
      <c r="F413" s="95"/>
      <c r="G413" s="95"/>
      <c r="H413" s="95"/>
      <c r="I413" s="94"/>
      <c r="J413" s="96"/>
      <c r="K413" s="97" t="s">
        <v>85</v>
      </c>
      <c r="L413" s="98"/>
    </row>
    <row r="414" spans="1:12" ht="25.5" x14ac:dyDescent="0.2">
      <c r="A414" s="94" t="s">
        <v>348</v>
      </c>
      <c r="B414" s="94"/>
      <c r="C414" s="95" t="s">
        <v>3596</v>
      </c>
      <c r="D414" s="94"/>
      <c r="E414" s="95"/>
      <c r="F414" s="95"/>
      <c r="G414" s="95"/>
      <c r="H414" s="95"/>
      <c r="I414" s="94"/>
      <c r="J414" s="96"/>
      <c r="K414" s="97" t="s">
        <v>85</v>
      </c>
      <c r="L414" s="98"/>
    </row>
    <row r="415" spans="1:12" ht="25.5" x14ac:dyDescent="0.2">
      <c r="A415" s="94" t="s">
        <v>348</v>
      </c>
      <c r="B415" s="94"/>
      <c r="C415" s="95" t="s">
        <v>3597</v>
      </c>
      <c r="D415" s="94"/>
      <c r="E415" s="95"/>
      <c r="F415" s="95"/>
      <c r="G415" s="95"/>
      <c r="H415" s="95"/>
      <c r="I415" s="94"/>
      <c r="J415" s="96"/>
      <c r="K415" s="97" t="s">
        <v>85</v>
      </c>
      <c r="L415" s="98"/>
    </row>
    <row r="416" spans="1:12" x14ac:dyDescent="0.2">
      <c r="A416" s="88" t="s">
        <v>362</v>
      </c>
      <c r="B416" s="88"/>
      <c r="C416" s="89"/>
      <c r="D416" s="89"/>
      <c r="E416" s="89"/>
      <c r="F416" s="89"/>
      <c r="G416" s="89"/>
      <c r="H416" s="89"/>
      <c r="I416" s="90"/>
      <c r="J416" s="91"/>
      <c r="K416" s="92"/>
      <c r="L416" s="98"/>
    </row>
    <row r="417" spans="1:12" x14ac:dyDescent="0.2">
      <c r="A417" s="94" t="s">
        <v>362</v>
      </c>
      <c r="B417" s="94"/>
      <c r="C417" s="95" t="s">
        <v>3389</v>
      </c>
      <c r="D417" s="94"/>
      <c r="E417" s="95"/>
      <c r="F417" s="95"/>
      <c r="G417" s="95"/>
      <c r="H417" s="95"/>
      <c r="I417" s="94"/>
      <c r="J417" s="96"/>
      <c r="K417" s="97"/>
      <c r="L417" s="98"/>
    </row>
    <row r="418" spans="1:12" x14ac:dyDescent="0.2">
      <c r="A418" s="94" t="s">
        <v>362</v>
      </c>
      <c r="B418" s="94"/>
      <c r="C418" s="95" t="s">
        <v>3598</v>
      </c>
      <c r="D418" s="94"/>
      <c r="E418" s="95"/>
      <c r="F418" s="95"/>
      <c r="G418" s="95"/>
      <c r="H418" s="95"/>
      <c r="I418" s="94"/>
      <c r="J418" s="96"/>
      <c r="K418" s="97"/>
      <c r="L418" s="98"/>
    </row>
    <row r="419" spans="1:12" x14ac:dyDescent="0.2">
      <c r="A419" s="94" t="s">
        <v>362</v>
      </c>
      <c r="B419" s="94"/>
      <c r="C419" s="95" t="s">
        <v>3398</v>
      </c>
      <c r="D419" s="94"/>
      <c r="E419" s="95"/>
      <c r="F419" s="95"/>
      <c r="G419" s="95"/>
      <c r="H419" s="95"/>
      <c r="I419" s="94"/>
      <c r="J419" s="96" t="s">
        <v>85</v>
      </c>
      <c r="K419" s="97" t="s">
        <v>85</v>
      </c>
      <c r="L419" s="98"/>
    </row>
    <row r="420" spans="1:12" x14ac:dyDescent="0.2">
      <c r="A420" s="94" t="s">
        <v>362</v>
      </c>
      <c r="B420" s="94"/>
      <c r="C420" s="95" t="s">
        <v>3411</v>
      </c>
      <c r="D420" s="94"/>
      <c r="E420" s="95"/>
      <c r="F420" s="95"/>
      <c r="G420" s="95"/>
      <c r="H420" s="95"/>
      <c r="I420" s="94"/>
      <c r="J420" s="96"/>
      <c r="K420" s="97"/>
      <c r="L420" s="98"/>
    </row>
    <row r="421" spans="1:12" ht="25.5" x14ac:dyDescent="0.2">
      <c r="A421" s="94" t="s">
        <v>362</v>
      </c>
      <c r="B421" s="94"/>
      <c r="C421" s="95" t="s">
        <v>3599</v>
      </c>
      <c r="D421" s="94"/>
      <c r="E421" s="95"/>
      <c r="F421" s="95"/>
      <c r="G421" s="95"/>
      <c r="H421" s="95"/>
      <c r="I421" s="94"/>
      <c r="J421" s="96"/>
      <c r="K421" s="97"/>
      <c r="L421" s="98"/>
    </row>
    <row r="422" spans="1:12" ht="25.5" x14ac:dyDescent="0.2">
      <c r="A422" s="94" t="s">
        <v>362</v>
      </c>
      <c r="B422" s="94"/>
      <c r="C422" s="95" t="s">
        <v>3600</v>
      </c>
      <c r="D422" s="94"/>
      <c r="E422" s="95"/>
      <c r="F422" s="95"/>
      <c r="G422" s="95"/>
      <c r="H422" s="95"/>
      <c r="I422" s="94"/>
      <c r="J422" s="96"/>
      <c r="K422" s="97"/>
      <c r="L422" s="98"/>
    </row>
    <row r="423" spans="1:12" ht="25.5" x14ac:dyDescent="0.2">
      <c r="A423" s="94" t="s">
        <v>362</v>
      </c>
      <c r="B423" s="94"/>
      <c r="C423" s="95" t="s">
        <v>3415</v>
      </c>
      <c r="D423" s="94"/>
      <c r="E423" s="95"/>
      <c r="F423" s="95"/>
      <c r="G423" s="95"/>
      <c r="H423" s="95"/>
      <c r="I423" s="94"/>
      <c r="J423" s="96"/>
      <c r="K423" s="97"/>
      <c r="L423" s="98"/>
    </row>
    <row r="424" spans="1:12" x14ac:dyDescent="0.2">
      <c r="A424" s="94" t="s">
        <v>362</v>
      </c>
      <c r="B424" s="94"/>
      <c r="C424" s="95" t="s">
        <v>3601</v>
      </c>
      <c r="D424" s="94"/>
      <c r="E424" s="95"/>
      <c r="F424" s="95"/>
      <c r="G424" s="95"/>
      <c r="H424" s="95"/>
      <c r="I424" s="94"/>
      <c r="J424" s="96"/>
      <c r="K424" s="97"/>
      <c r="L424" s="98"/>
    </row>
    <row r="425" spans="1:12" x14ac:dyDescent="0.2">
      <c r="A425" s="94" t="s">
        <v>362</v>
      </c>
      <c r="B425" s="94"/>
      <c r="C425" s="95" t="s">
        <v>3602</v>
      </c>
      <c r="D425" s="94"/>
      <c r="E425" s="95"/>
      <c r="F425" s="95"/>
      <c r="G425" s="95"/>
      <c r="H425" s="95"/>
      <c r="I425" s="94"/>
      <c r="J425" s="96"/>
      <c r="K425" s="97" t="s">
        <v>85</v>
      </c>
      <c r="L425" s="98"/>
    </row>
    <row r="426" spans="1:12" x14ac:dyDescent="0.2">
      <c r="A426" s="94" t="s">
        <v>362</v>
      </c>
      <c r="B426" s="94"/>
      <c r="C426" s="95" t="s">
        <v>3420</v>
      </c>
      <c r="D426" s="94"/>
      <c r="E426" s="95"/>
      <c r="F426" s="95"/>
      <c r="G426" s="95"/>
      <c r="H426" s="95"/>
      <c r="I426" s="94"/>
      <c r="J426" s="96"/>
      <c r="K426" s="97" t="s">
        <v>85</v>
      </c>
      <c r="L426" s="98"/>
    </row>
    <row r="427" spans="1:12" x14ac:dyDescent="0.2">
      <c r="A427" s="94" t="s">
        <v>362</v>
      </c>
      <c r="B427" s="94"/>
      <c r="C427" s="95" t="s">
        <v>2616</v>
      </c>
      <c r="D427" s="94"/>
      <c r="E427" s="95"/>
      <c r="F427" s="95"/>
      <c r="G427" s="95"/>
      <c r="H427" s="95"/>
      <c r="I427" s="94"/>
      <c r="J427" s="96"/>
      <c r="K427" s="97" t="s">
        <v>85</v>
      </c>
      <c r="L427" s="98"/>
    </row>
    <row r="428" spans="1:12" x14ac:dyDescent="0.2">
      <c r="A428" s="94" t="s">
        <v>362</v>
      </c>
      <c r="B428" s="94"/>
      <c r="C428" s="95" t="s">
        <v>3603</v>
      </c>
      <c r="D428" s="94"/>
      <c r="E428" s="95"/>
      <c r="F428" s="95"/>
      <c r="G428" s="95"/>
      <c r="H428" s="95"/>
      <c r="I428" s="94"/>
      <c r="J428" s="96"/>
      <c r="K428" s="97" t="s">
        <v>85</v>
      </c>
      <c r="L428" s="98"/>
    </row>
    <row r="429" spans="1:12" x14ac:dyDescent="0.2">
      <c r="A429" s="94" t="s">
        <v>362</v>
      </c>
      <c r="B429" s="94"/>
      <c r="C429" s="95" t="s">
        <v>3604</v>
      </c>
      <c r="D429" s="94"/>
      <c r="E429" s="95"/>
      <c r="F429" s="95"/>
      <c r="G429" s="95"/>
      <c r="H429" s="95"/>
      <c r="I429" s="94"/>
      <c r="J429" s="96"/>
      <c r="K429" s="97" t="s">
        <v>85</v>
      </c>
      <c r="L429" s="98"/>
    </row>
    <row r="430" spans="1:12" x14ac:dyDescent="0.2">
      <c r="A430" s="94" t="s">
        <v>362</v>
      </c>
      <c r="B430" s="94"/>
      <c r="C430" s="95" t="s">
        <v>3605</v>
      </c>
      <c r="D430" s="94"/>
      <c r="E430" s="95"/>
      <c r="F430" s="95"/>
      <c r="G430" s="95"/>
      <c r="H430" s="95"/>
      <c r="I430" s="94"/>
      <c r="J430" s="96"/>
      <c r="K430" s="97"/>
      <c r="L430" s="98"/>
    </row>
    <row r="431" spans="1:12" x14ac:dyDescent="0.2">
      <c r="A431" s="94" t="s">
        <v>362</v>
      </c>
      <c r="B431" s="94"/>
      <c r="C431" s="95" t="s">
        <v>3606</v>
      </c>
      <c r="D431" s="94"/>
      <c r="E431" s="95"/>
      <c r="F431" s="95"/>
      <c r="G431" s="95"/>
      <c r="H431" s="95"/>
      <c r="I431" s="94"/>
      <c r="J431" s="96"/>
      <c r="K431" s="97"/>
      <c r="L431" s="98"/>
    </row>
    <row r="432" spans="1:12" x14ac:dyDescent="0.2">
      <c r="A432" s="88" t="s">
        <v>381</v>
      </c>
      <c r="B432" s="88"/>
      <c r="C432" s="89"/>
      <c r="D432" s="89"/>
      <c r="E432" s="89"/>
      <c r="F432" s="89"/>
      <c r="G432" s="89"/>
      <c r="H432" s="89"/>
      <c r="I432" s="90"/>
      <c r="J432" s="91"/>
      <c r="K432" s="92"/>
      <c r="L432" s="98"/>
    </row>
    <row r="433" spans="1:12" x14ac:dyDescent="0.2">
      <c r="A433" s="94" t="s">
        <v>381</v>
      </c>
      <c r="B433" s="94"/>
      <c r="C433" s="95" t="s">
        <v>3389</v>
      </c>
      <c r="D433" s="94"/>
      <c r="E433" s="95"/>
      <c r="F433" s="95"/>
      <c r="G433" s="95"/>
      <c r="H433" s="95"/>
      <c r="I433" s="94"/>
      <c r="J433" s="96"/>
      <c r="K433" s="97"/>
      <c r="L433" s="98"/>
    </row>
    <row r="434" spans="1:12" x14ac:dyDescent="0.2">
      <c r="A434" s="94" t="s">
        <v>381</v>
      </c>
      <c r="B434" s="94"/>
      <c r="C434" s="95" t="s">
        <v>3607</v>
      </c>
      <c r="D434" s="94"/>
      <c r="E434" s="95"/>
      <c r="F434" s="95"/>
      <c r="G434" s="95"/>
      <c r="H434" s="95"/>
      <c r="I434" s="94"/>
      <c r="J434" s="96"/>
      <c r="K434" s="97" t="s">
        <v>85</v>
      </c>
      <c r="L434" s="98"/>
    </row>
    <row r="435" spans="1:12" x14ac:dyDescent="0.2">
      <c r="A435" s="94" t="s">
        <v>381</v>
      </c>
      <c r="B435" s="94"/>
      <c r="C435" s="95" t="s">
        <v>3398</v>
      </c>
      <c r="D435" s="94"/>
      <c r="E435" s="95"/>
      <c r="F435" s="95"/>
      <c r="G435" s="95"/>
      <c r="H435" s="95"/>
      <c r="I435" s="94"/>
      <c r="J435" s="96" t="s">
        <v>85</v>
      </c>
      <c r="K435" s="97" t="s">
        <v>85</v>
      </c>
      <c r="L435" s="98"/>
    </row>
    <row r="436" spans="1:12" x14ac:dyDescent="0.2">
      <c r="A436" s="94" t="s">
        <v>381</v>
      </c>
      <c r="B436" s="94"/>
      <c r="C436" s="95" t="s">
        <v>3411</v>
      </c>
      <c r="D436" s="94"/>
      <c r="E436" s="95"/>
      <c r="F436" s="95"/>
      <c r="G436" s="95"/>
      <c r="H436" s="95"/>
      <c r="I436" s="94"/>
      <c r="J436" s="96"/>
      <c r="K436" s="97"/>
      <c r="L436" s="98"/>
    </row>
    <row r="437" spans="1:12" x14ac:dyDescent="0.2">
      <c r="A437" s="94" t="s">
        <v>381</v>
      </c>
      <c r="B437" s="94"/>
      <c r="C437" s="95" t="s">
        <v>3608</v>
      </c>
      <c r="D437" s="94"/>
      <c r="E437" s="95"/>
      <c r="F437" s="95"/>
      <c r="G437" s="95"/>
      <c r="H437" s="95"/>
      <c r="I437" s="94"/>
      <c r="J437" s="96"/>
      <c r="K437" s="97"/>
      <c r="L437" s="98"/>
    </row>
    <row r="438" spans="1:12" x14ac:dyDescent="0.2">
      <c r="A438" s="94" t="s">
        <v>381</v>
      </c>
      <c r="B438" s="94"/>
      <c r="C438" s="95" t="s">
        <v>3609</v>
      </c>
      <c r="D438" s="94"/>
      <c r="E438" s="95"/>
      <c r="F438" s="95"/>
      <c r="G438" s="95"/>
      <c r="H438" s="95"/>
      <c r="I438" s="94"/>
      <c r="J438" s="96"/>
      <c r="K438" s="97"/>
      <c r="L438" s="98"/>
    </row>
    <row r="439" spans="1:12" x14ac:dyDescent="0.2">
      <c r="A439" s="94" t="s">
        <v>381</v>
      </c>
      <c r="B439" s="94"/>
      <c r="C439" s="95" t="s">
        <v>3610</v>
      </c>
      <c r="D439" s="94"/>
      <c r="E439" s="95"/>
      <c r="F439" s="95"/>
      <c r="G439" s="95"/>
      <c r="H439" s="95"/>
      <c r="I439" s="94"/>
      <c r="J439" s="96"/>
      <c r="K439" s="97"/>
      <c r="L439" s="98"/>
    </row>
    <row r="440" spans="1:12" x14ac:dyDescent="0.2">
      <c r="A440" s="94" t="s">
        <v>381</v>
      </c>
      <c r="B440" s="94"/>
      <c r="C440" s="95" t="s">
        <v>3611</v>
      </c>
      <c r="D440" s="94"/>
      <c r="E440" s="95"/>
      <c r="F440" s="95"/>
      <c r="G440" s="95"/>
      <c r="H440" s="95"/>
      <c r="I440" s="94"/>
      <c r="J440" s="96"/>
      <c r="K440" s="97"/>
      <c r="L440" s="98"/>
    </row>
    <row r="441" spans="1:12" x14ac:dyDescent="0.2">
      <c r="A441" s="94" t="s">
        <v>381</v>
      </c>
      <c r="B441" s="94"/>
      <c r="C441" s="95" t="s">
        <v>3612</v>
      </c>
      <c r="D441" s="94"/>
      <c r="E441" s="95"/>
      <c r="F441" s="95"/>
      <c r="G441" s="95"/>
      <c r="H441" s="95"/>
      <c r="I441" s="94"/>
      <c r="J441" s="96"/>
      <c r="K441" s="97"/>
      <c r="L441" s="98"/>
    </row>
    <row r="442" spans="1:12" x14ac:dyDescent="0.2">
      <c r="A442" s="94" t="s">
        <v>381</v>
      </c>
      <c r="B442" s="94"/>
      <c r="C442" s="95" t="s">
        <v>3613</v>
      </c>
      <c r="D442" s="94"/>
      <c r="E442" s="95"/>
      <c r="F442" s="95"/>
      <c r="G442" s="95"/>
      <c r="H442" s="95"/>
      <c r="I442" s="94"/>
      <c r="J442" s="96"/>
      <c r="K442" s="97"/>
      <c r="L442" s="98"/>
    </row>
    <row r="443" spans="1:12" x14ac:dyDescent="0.2">
      <c r="A443" s="94" t="s">
        <v>381</v>
      </c>
      <c r="B443" s="94"/>
      <c r="C443" s="95" t="s">
        <v>3420</v>
      </c>
      <c r="D443" s="94"/>
      <c r="E443" s="95"/>
      <c r="F443" s="95"/>
      <c r="G443" s="95"/>
      <c r="H443" s="95"/>
      <c r="I443" s="94"/>
      <c r="J443" s="96"/>
      <c r="K443" s="97" t="s">
        <v>85</v>
      </c>
      <c r="L443" s="98"/>
    </row>
    <row r="444" spans="1:12" x14ac:dyDescent="0.2">
      <c r="A444" s="94" t="s">
        <v>381</v>
      </c>
      <c r="B444" s="94"/>
      <c r="C444" s="95" t="s">
        <v>3614</v>
      </c>
      <c r="D444" s="94"/>
      <c r="E444" s="95"/>
      <c r="F444" s="95"/>
      <c r="G444" s="95"/>
      <c r="H444" s="95"/>
      <c r="I444" s="94"/>
      <c r="J444" s="96"/>
      <c r="K444" s="97" t="s">
        <v>85</v>
      </c>
      <c r="L444" s="98"/>
    </row>
    <row r="445" spans="1:12" x14ac:dyDescent="0.2">
      <c r="A445" s="88" t="s">
        <v>385</v>
      </c>
      <c r="B445" s="88"/>
      <c r="C445" s="89"/>
      <c r="D445" s="89" t="s">
        <v>85</v>
      </c>
      <c r="E445" s="89">
        <v>3</v>
      </c>
      <c r="F445" s="89"/>
      <c r="G445" s="89" t="s">
        <v>3386</v>
      </c>
      <c r="H445" s="89"/>
      <c r="I445" s="90"/>
      <c r="J445" s="91"/>
      <c r="K445" s="92"/>
      <c r="L445" s="98"/>
    </row>
    <row r="446" spans="1:12" x14ac:dyDescent="0.2">
      <c r="A446" s="94" t="s">
        <v>385</v>
      </c>
      <c r="B446" s="94"/>
      <c r="C446" s="95" t="s">
        <v>3389</v>
      </c>
      <c r="D446" s="94" t="s">
        <v>85</v>
      </c>
      <c r="E446" s="95">
        <v>3</v>
      </c>
      <c r="F446" s="95"/>
      <c r="G446" s="95" t="s">
        <v>3386</v>
      </c>
      <c r="H446" s="95"/>
      <c r="I446" s="94"/>
      <c r="J446" s="96"/>
      <c r="K446" s="97"/>
      <c r="L446" s="98"/>
    </row>
    <row r="447" spans="1:12" x14ac:dyDescent="0.2">
      <c r="A447" s="94" t="s">
        <v>385</v>
      </c>
      <c r="B447" s="94"/>
      <c r="C447" s="95" t="s">
        <v>3391</v>
      </c>
      <c r="D447" s="94" t="s">
        <v>85</v>
      </c>
      <c r="E447" s="95">
        <v>3</v>
      </c>
      <c r="F447" s="95"/>
      <c r="G447" s="95" t="s">
        <v>3386</v>
      </c>
      <c r="H447" s="95"/>
      <c r="I447" s="94"/>
      <c r="J447" s="96"/>
      <c r="K447" s="97"/>
      <c r="L447" s="98"/>
    </row>
    <row r="448" spans="1:12" x14ac:dyDescent="0.2">
      <c r="A448" s="94" t="s">
        <v>385</v>
      </c>
      <c r="B448" s="94"/>
      <c r="C448" s="95" t="s">
        <v>3615</v>
      </c>
      <c r="D448" s="94" t="s">
        <v>85</v>
      </c>
      <c r="E448" s="95">
        <v>3</v>
      </c>
      <c r="F448" s="95"/>
      <c r="G448" s="95" t="s">
        <v>3386</v>
      </c>
      <c r="H448" s="95"/>
      <c r="I448" s="94"/>
      <c r="J448" s="96"/>
      <c r="K448" s="97"/>
      <c r="L448" s="98"/>
    </row>
    <row r="449" spans="1:12" x14ac:dyDescent="0.2">
      <c r="A449" s="94" t="s">
        <v>385</v>
      </c>
      <c r="B449" s="94"/>
      <c r="C449" s="95" t="s">
        <v>3481</v>
      </c>
      <c r="D449" s="94" t="s">
        <v>85</v>
      </c>
      <c r="E449" s="95">
        <v>3</v>
      </c>
      <c r="F449" s="95"/>
      <c r="G449" s="95" t="s">
        <v>3386</v>
      </c>
      <c r="H449" s="95"/>
      <c r="I449" s="94"/>
      <c r="J449" s="96"/>
      <c r="K449" s="97"/>
      <c r="L449" s="98"/>
    </row>
    <row r="450" spans="1:12" x14ac:dyDescent="0.2">
      <c r="A450" s="94" t="s">
        <v>385</v>
      </c>
      <c r="B450" s="94"/>
      <c r="C450" s="95" t="s">
        <v>3616</v>
      </c>
      <c r="D450" s="94" t="s">
        <v>85</v>
      </c>
      <c r="E450" s="95">
        <v>3</v>
      </c>
      <c r="F450" s="95"/>
      <c r="G450" s="95" t="s">
        <v>3386</v>
      </c>
      <c r="H450" s="95"/>
      <c r="I450" s="94"/>
      <c r="J450" s="96"/>
      <c r="K450" s="97"/>
      <c r="L450" s="98"/>
    </row>
    <row r="451" spans="1:12" x14ac:dyDescent="0.2">
      <c r="A451" s="94" t="s">
        <v>385</v>
      </c>
      <c r="B451" s="94"/>
      <c r="C451" s="95" t="s">
        <v>3617</v>
      </c>
      <c r="D451" s="94" t="s">
        <v>85</v>
      </c>
      <c r="E451" s="95">
        <v>3</v>
      </c>
      <c r="F451" s="95"/>
      <c r="G451" s="95" t="s">
        <v>3386</v>
      </c>
      <c r="H451" s="95"/>
      <c r="I451" s="94"/>
      <c r="J451" s="96"/>
      <c r="K451" s="97"/>
      <c r="L451" s="98"/>
    </row>
    <row r="452" spans="1:12" x14ac:dyDescent="0.2">
      <c r="A452" s="94" t="s">
        <v>385</v>
      </c>
      <c r="B452" s="94"/>
      <c r="C452" s="95" t="s">
        <v>3398</v>
      </c>
      <c r="D452" s="94" t="s">
        <v>85</v>
      </c>
      <c r="E452" s="95">
        <v>1</v>
      </c>
      <c r="F452" s="95"/>
      <c r="G452" s="95" t="s">
        <v>3428</v>
      </c>
      <c r="H452" s="95"/>
      <c r="I452" s="94"/>
      <c r="J452" s="96" t="s">
        <v>85</v>
      </c>
      <c r="K452" s="97" t="s">
        <v>85</v>
      </c>
      <c r="L452" s="98"/>
    </row>
    <row r="453" spans="1:12" x14ac:dyDescent="0.2">
      <c r="A453" s="94" t="s">
        <v>385</v>
      </c>
      <c r="B453" s="94"/>
      <c r="C453" s="95" t="s">
        <v>3404</v>
      </c>
      <c r="D453" s="94" t="s">
        <v>85</v>
      </c>
      <c r="E453" s="95">
        <v>1</v>
      </c>
      <c r="F453" s="95"/>
      <c r="G453" s="95" t="s">
        <v>3405</v>
      </c>
      <c r="H453" s="95"/>
      <c r="I453" s="94"/>
      <c r="J453" s="96"/>
      <c r="K453" s="97"/>
      <c r="L453" s="98"/>
    </row>
    <row r="454" spans="1:12" x14ac:dyDescent="0.2">
      <c r="A454" s="94" t="s">
        <v>385</v>
      </c>
      <c r="B454" s="94"/>
      <c r="C454" s="95" t="s">
        <v>3408</v>
      </c>
      <c r="D454" s="94" t="s">
        <v>85</v>
      </c>
      <c r="E454" s="95">
        <v>3</v>
      </c>
      <c r="F454" s="95"/>
      <c r="G454" s="95" t="s">
        <v>3386</v>
      </c>
      <c r="H454" s="95"/>
      <c r="I454" s="94"/>
      <c r="J454" s="96"/>
      <c r="K454" s="97"/>
      <c r="L454" s="98"/>
    </row>
    <row r="455" spans="1:12" x14ac:dyDescent="0.2">
      <c r="A455" s="94" t="s">
        <v>385</v>
      </c>
      <c r="B455" s="94"/>
      <c r="C455" s="95" t="s">
        <v>3410</v>
      </c>
      <c r="D455" s="94" t="s">
        <v>85</v>
      </c>
      <c r="E455" s="95">
        <v>3</v>
      </c>
      <c r="F455" s="95"/>
      <c r="G455" s="95" t="s">
        <v>3386</v>
      </c>
      <c r="H455" s="95"/>
      <c r="I455" s="94"/>
      <c r="J455" s="96"/>
      <c r="K455" s="97"/>
      <c r="L455" s="98"/>
    </row>
    <row r="456" spans="1:12" x14ac:dyDescent="0.2">
      <c r="A456" s="94" t="s">
        <v>385</v>
      </c>
      <c r="B456" s="94"/>
      <c r="C456" s="95" t="s">
        <v>3411</v>
      </c>
      <c r="D456" s="94" t="s">
        <v>85</v>
      </c>
      <c r="E456" s="95">
        <v>3</v>
      </c>
      <c r="F456" s="95"/>
      <c r="G456" s="95" t="s">
        <v>3386</v>
      </c>
      <c r="H456" s="95"/>
      <c r="I456" s="94"/>
      <c r="J456" s="96"/>
      <c r="K456" s="97"/>
      <c r="L456" s="98"/>
    </row>
    <row r="457" spans="1:12" ht="25.5" x14ac:dyDescent="0.2">
      <c r="A457" s="94" t="s">
        <v>385</v>
      </c>
      <c r="B457" s="94"/>
      <c r="C457" s="95" t="s">
        <v>3618</v>
      </c>
      <c r="D457" s="94" t="s">
        <v>85</v>
      </c>
      <c r="E457" s="95">
        <v>3</v>
      </c>
      <c r="F457" s="95"/>
      <c r="G457" s="95" t="s">
        <v>3386</v>
      </c>
      <c r="H457" s="95"/>
      <c r="I457" s="94"/>
      <c r="J457" s="96"/>
      <c r="K457" s="97"/>
      <c r="L457" s="98"/>
    </row>
    <row r="458" spans="1:12" x14ac:dyDescent="0.2">
      <c r="A458" s="94" t="s">
        <v>385</v>
      </c>
      <c r="B458" s="94"/>
      <c r="C458" s="95" t="s">
        <v>3619</v>
      </c>
      <c r="D458" s="94" t="s">
        <v>85</v>
      </c>
      <c r="E458" s="95">
        <v>3</v>
      </c>
      <c r="F458" s="95"/>
      <c r="G458" s="95" t="s">
        <v>3386</v>
      </c>
      <c r="H458" s="95"/>
      <c r="I458" s="94"/>
      <c r="J458" s="96"/>
      <c r="K458" s="97"/>
      <c r="L458" s="98"/>
    </row>
    <row r="459" spans="1:12" x14ac:dyDescent="0.2">
      <c r="A459" s="94" t="s">
        <v>385</v>
      </c>
      <c r="B459" s="94"/>
      <c r="C459" s="95" t="s">
        <v>3620</v>
      </c>
      <c r="D459" s="94" t="s">
        <v>85</v>
      </c>
      <c r="E459" s="95">
        <v>3</v>
      </c>
      <c r="F459" s="95"/>
      <c r="G459" s="95" t="s">
        <v>3386</v>
      </c>
      <c r="H459" s="95"/>
      <c r="I459" s="94"/>
      <c r="J459" s="96"/>
      <c r="K459" s="97"/>
      <c r="L459" s="98"/>
    </row>
    <row r="460" spans="1:12" ht="25.5" x14ac:dyDescent="0.2">
      <c r="A460" s="94" t="s">
        <v>385</v>
      </c>
      <c r="B460" s="94"/>
      <c r="C460" s="95" t="s">
        <v>3415</v>
      </c>
      <c r="D460" s="94" t="s">
        <v>85</v>
      </c>
      <c r="E460" s="95">
        <v>3</v>
      </c>
      <c r="F460" s="95"/>
      <c r="G460" s="95" t="s">
        <v>3386</v>
      </c>
      <c r="H460" s="95"/>
      <c r="I460" s="94"/>
      <c r="J460" s="96"/>
      <c r="K460" s="97"/>
      <c r="L460" s="98"/>
    </row>
    <row r="461" spans="1:12" x14ac:dyDescent="0.2">
      <c r="A461" s="94" t="s">
        <v>385</v>
      </c>
      <c r="B461" s="94"/>
      <c r="C461" s="95" t="s">
        <v>3621</v>
      </c>
      <c r="D461" s="94" t="s">
        <v>85</v>
      </c>
      <c r="E461" s="95">
        <v>3</v>
      </c>
      <c r="F461" s="95"/>
      <c r="G461" s="95" t="s">
        <v>3386</v>
      </c>
      <c r="H461" s="95"/>
      <c r="I461" s="94"/>
      <c r="J461" s="96"/>
      <c r="K461" s="97"/>
      <c r="L461" s="98"/>
    </row>
    <row r="462" spans="1:12" x14ac:dyDescent="0.2">
      <c r="A462" s="94" t="s">
        <v>385</v>
      </c>
      <c r="B462" s="94"/>
      <c r="C462" s="95" t="s">
        <v>3622</v>
      </c>
      <c r="D462" s="94" t="s">
        <v>85</v>
      </c>
      <c r="E462" s="95">
        <v>3</v>
      </c>
      <c r="F462" s="95"/>
      <c r="G462" s="95" t="s">
        <v>3386</v>
      </c>
      <c r="H462" s="95"/>
      <c r="I462" s="94"/>
      <c r="J462" s="96"/>
      <c r="K462" s="97"/>
      <c r="L462" s="98"/>
    </row>
    <row r="463" spans="1:12" x14ac:dyDescent="0.2">
      <c r="A463" s="94" t="s">
        <v>385</v>
      </c>
      <c r="B463" s="94"/>
      <c r="C463" s="95" t="s">
        <v>3623</v>
      </c>
      <c r="D463" s="94"/>
      <c r="E463" s="95"/>
      <c r="F463" s="95"/>
      <c r="G463" s="95"/>
      <c r="H463" s="95"/>
      <c r="I463" s="94"/>
      <c r="J463" s="96"/>
      <c r="K463" s="97" t="s">
        <v>85</v>
      </c>
      <c r="L463" s="98"/>
    </row>
    <row r="464" spans="1:12" x14ac:dyDescent="0.2">
      <c r="A464" s="94" t="s">
        <v>385</v>
      </c>
      <c r="B464" s="94"/>
      <c r="C464" s="95" t="s">
        <v>3624</v>
      </c>
      <c r="D464" s="94"/>
      <c r="E464" s="95"/>
      <c r="F464" s="95"/>
      <c r="G464" s="95"/>
      <c r="H464" s="95"/>
      <c r="I464" s="94"/>
      <c r="J464" s="96"/>
      <c r="K464" s="97" t="s">
        <v>85</v>
      </c>
      <c r="L464" s="98"/>
    </row>
    <row r="465" spans="1:12" x14ac:dyDescent="0.2">
      <c r="A465" s="94" t="s">
        <v>385</v>
      </c>
      <c r="B465" s="94"/>
      <c r="C465" s="95" t="s">
        <v>3420</v>
      </c>
      <c r="D465" s="94"/>
      <c r="E465" s="95"/>
      <c r="F465" s="95"/>
      <c r="G465" s="95"/>
      <c r="H465" s="95"/>
      <c r="I465" s="94"/>
      <c r="J465" s="96"/>
      <c r="K465" s="97" t="s">
        <v>85</v>
      </c>
      <c r="L465" s="98"/>
    </row>
    <row r="466" spans="1:12" ht="25.5" x14ac:dyDescent="0.2">
      <c r="A466" s="94" t="s">
        <v>385</v>
      </c>
      <c r="B466" s="94"/>
      <c r="C466" s="95" t="s">
        <v>3625</v>
      </c>
      <c r="D466" s="94"/>
      <c r="E466" s="95"/>
      <c r="F466" s="95"/>
      <c r="G466" s="95"/>
      <c r="H466" s="95"/>
      <c r="I466" s="94"/>
      <c r="J466" s="96"/>
      <c r="K466" s="97" t="s">
        <v>85</v>
      </c>
      <c r="L466" s="98"/>
    </row>
    <row r="467" spans="1:12" ht="25.5" x14ac:dyDescent="0.2">
      <c r="A467" s="94" t="s">
        <v>385</v>
      </c>
      <c r="B467" s="94"/>
      <c r="C467" s="95" t="s">
        <v>3626</v>
      </c>
      <c r="D467" s="94"/>
      <c r="E467" s="95"/>
      <c r="F467" s="95"/>
      <c r="G467" s="95"/>
      <c r="H467" s="95"/>
      <c r="I467" s="94"/>
      <c r="J467" s="96"/>
      <c r="K467" s="97" t="s">
        <v>85</v>
      </c>
      <c r="L467" s="98"/>
    </row>
    <row r="468" spans="1:12" x14ac:dyDescent="0.2">
      <c r="A468" s="94" t="s">
        <v>385</v>
      </c>
      <c r="B468" s="94"/>
      <c r="C468" s="95" t="s">
        <v>3627</v>
      </c>
      <c r="D468" s="94"/>
      <c r="E468" s="95"/>
      <c r="F468" s="95"/>
      <c r="G468" s="95"/>
      <c r="H468" s="95"/>
      <c r="I468" s="94"/>
      <c r="J468" s="96"/>
      <c r="K468" s="97" t="s">
        <v>85</v>
      </c>
      <c r="L468" s="98"/>
    </row>
    <row r="469" spans="1:12" x14ac:dyDescent="0.2">
      <c r="A469" s="94" t="s">
        <v>385</v>
      </c>
      <c r="B469" s="94"/>
      <c r="C469" s="95" t="s">
        <v>3628</v>
      </c>
      <c r="D469" s="94"/>
      <c r="E469" s="95"/>
      <c r="F469" s="95"/>
      <c r="G469" s="95"/>
      <c r="H469" s="95"/>
      <c r="I469" s="94"/>
      <c r="J469" s="96"/>
      <c r="K469" s="97" t="s">
        <v>85</v>
      </c>
      <c r="L469" s="98"/>
    </row>
    <row r="470" spans="1:12" x14ac:dyDescent="0.2">
      <c r="A470" s="94" t="s">
        <v>385</v>
      </c>
      <c r="B470" s="94"/>
      <c r="C470" s="95" t="s">
        <v>3629</v>
      </c>
      <c r="D470" s="94"/>
      <c r="E470" s="95"/>
      <c r="F470" s="95"/>
      <c r="G470" s="95"/>
      <c r="H470" s="95"/>
      <c r="I470" s="94"/>
      <c r="J470" s="96"/>
      <c r="K470" s="97" t="s">
        <v>85</v>
      </c>
      <c r="L470" s="98"/>
    </row>
    <row r="471" spans="1:12" x14ac:dyDescent="0.2">
      <c r="A471" s="94" t="s">
        <v>385</v>
      </c>
      <c r="B471" s="94"/>
      <c r="C471" s="95" t="s">
        <v>3630</v>
      </c>
      <c r="D471" s="94"/>
      <c r="E471" s="95"/>
      <c r="F471" s="95"/>
      <c r="G471" s="95"/>
      <c r="H471" s="95"/>
      <c r="I471" s="94"/>
      <c r="J471" s="96"/>
      <c r="K471" s="97" t="s">
        <v>85</v>
      </c>
      <c r="L471" s="98"/>
    </row>
    <row r="472" spans="1:12" x14ac:dyDescent="0.2">
      <c r="A472" s="94" t="s">
        <v>385</v>
      </c>
      <c r="B472" s="94"/>
      <c r="C472" s="95" t="s">
        <v>3631</v>
      </c>
      <c r="D472" s="94"/>
      <c r="E472" s="95"/>
      <c r="F472" s="95"/>
      <c r="G472" s="95"/>
      <c r="H472" s="95"/>
      <c r="I472" s="94"/>
      <c r="J472" s="96"/>
      <c r="K472" s="97" t="s">
        <v>85</v>
      </c>
      <c r="L472" s="98"/>
    </row>
    <row r="473" spans="1:12" x14ac:dyDescent="0.2">
      <c r="A473" s="94" t="s">
        <v>385</v>
      </c>
      <c r="B473" s="94"/>
      <c r="C473" s="95" t="s">
        <v>3632</v>
      </c>
      <c r="D473" s="94"/>
      <c r="E473" s="95"/>
      <c r="F473" s="95"/>
      <c r="G473" s="95"/>
      <c r="H473" s="95"/>
      <c r="I473" s="94"/>
      <c r="J473" s="96"/>
      <c r="K473" s="97" t="s">
        <v>85</v>
      </c>
      <c r="L473" s="98"/>
    </row>
    <row r="474" spans="1:12" x14ac:dyDescent="0.2">
      <c r="A474" s="94" t="s">
        <v>385</v>
      </c>
      <c r="B474" s="94"/>
      <c r="C474" s="95" t="s">
        <v>3633</v>
      </c>
      <c r="D474" s="94"/>
      <c r="E474" s="95"/>
      <c r="F474" s="95"/>
      <c r="G474" s="95"/>
      <c r="H474" s="95"/>
      <c r="I474" s="94"/>
      <c r="J474" s="96"/>
      <c r="K474" s="97"/>
      <c r="L474" s="98"/>
    </row>
    <row r="475" spans="1:12" x14ac:dyDescent="0.2">
      <c r="A475" s="94" t="s">
        <v>385</v>
      </c>
      <c r="B475" s="94"/>
      <c r="C475" s="95" t="s">
        <v>3634</v>
      </c>
      <c r="D475" s="94"/>
      <c r="E475" s="95"/>
      <c r="F475" s="95"/>
      <c r="G475" s="95"/>
      <c r="H475" s="95"/>
      <c r="I475" s="94"/>
      <c r="J475" s="96"/>
      <c r="K475" s="97"/>
      <c r="L475" s="98"/>
    </row>
    <row r="476" spans="1:12" x14ac:dyDescent="0.2">
      <c r="A476" s="94" t="s">
        <v>385</v>
      </c>
      <c r="B476" s="94"/>
      <c r="C476" s="95" t="s">
        <v>3537</v>
      </c>
      <c r="D476" s="94"/>
      <c r="E476" s="95"/>
      <c r="F476" s="95"/>
      <c r="G476" s="95"/>
      <c r="H476" s="95"/>
      <c r="I476" s="94"/>
      <c r="J476" s="96"/>
      <c r="K476" s="97"/>
      <c r="L476" s="98"/>
    </row>
    <row r="477" spans="1:12" x14ac:dyDescent="0.2">
      <c r="A477" s="94" t="s">
        <v>385</v>
      </c>
      <c r="B477" s="94"/>
      <c r="C477" s="95" t="s">
        <v>3550</v>
      </c>
      <c r="D477" s="94"/>
      <c r="E477" s="95"/>
      <c r="F477" s="95"/>
      <c r="G477" s="95"/>
      <c r="H477" s="95"/>
      <c r="I477" s="94"/>
      <c r="J477" s="96"/>
      <c r="K477" s="97"/>
      <c r="L477" s="98"/>
    </row>
    <row r="478" spans="1:12" x14ac:dyDescent="0.2">
      <c r="A478" s="94" t="s">
        <v>385</v>
      </c>
      <c r="B478" s="94"/>
      <c r="C478" s="95" t="s">
        <v>3635</v>
      </c>
      <c r="D478" s="94"/>
      <c r="E478" s="95"/>
      <c r="F478" s="95"/>
      <c r="G478" s="95"/>
      <c r="H478" s="95"/>
      <c r="I478" s="94"/>
      <c r="J478" s="96"/>
      <c r="K478" s="97"/>
      <c r="L478" s="98"/>
    </row>
    <row r="479" spans="1:12" x14ac:dyDescent="0.2">
      <c r="A479" s="94" t="s">
        <v>385</v>
      </c>
      <c r="B479" s="94"/>
      <c r="C479" s="95" t="s">
        <v>240</v>
      </c>
      <c r="D479" s="94"/>
      <c r="E479" s="95"/>
      <c r="F479" s="95"/>
      <c r="G479" s="95"/>
      <c r="H479" s="95"/>
      <c r="I479" s="94"/>
      <c r="J479" s="96"/>
      <c r="K479" s="97"/>
      <c r="L479" s="98"/>
    </row>
    <row r="480" spans="1:12" x14ac:dyDescent="0.2">
      <c r="A480" s="88" t="s">
        <v>410</v>
      </c>
      <c r="B480" s="88" t="s">
        <v>85</v>
      </c>
      <c r="C480" s="89"/>
      <c r="D480" s="89"/>
      <c r="E480" s="89"/>
      <c r="F480" s="89"/>
      <c r="G480" s="89"/>
      <c r="H480" s="89"/>
      <c r="I480" s="90"/>
      <c r="J480" s="91"/>
      <c r="K480" s="92"/>
      <c r="L480" s="98"/>
    </row>
    <row r="481" spans="1:12" x14ac:dyDescent="0.2">
      <c r="A481" s="94" t="s">
        <v>410</v>
      </c>
      <c r="B481" s="94" t="s">
        <v>85</v>
      </c>
      <c r="C481" s="95" t="s">
        <v>1775</v>
      </c>
      <c r="D481" s="94"/>
      <c r="E481" s="95"/>
      <c r="F481" s="95"/>
      <c r="G481" s="95"/>
      <c r="H481" s="95"/>
      <c r="I481" s="94"/>
      <c r="J481" s="96" t="s">
        <v>85</v>
      </c>
      <c r="K481" s="97" t="s">
        <v>85</v>
      </c>
      <c r="L481" s="98"/>
    </row>
    <row r="482" spans="1:12" x14ac:dyDescent="0.2">
      <c r="A482" s="94" t="s">
        <v>410</v>
      </c>
      <c r="B482" s="94" t="s">
        <v>85</v>
      </c>
      <c r="C482" s="95" t="s">
        <v>3398</v>
      </c>
      <c r="D482" s="94"/>
      <c r="E482" s="95"/>
      <c r="F482" s="95"/>
      <c r="G482" s="95"/>
      <c r="H482" s="95"/>
      <c r="I482" s="94"/>
      <c r="J482" s="96" t="s">
        <v>85</v>
      </c>
      <c r="K482" s="97" t="s">
        <v>85</v>
      </c>
      <c r="L482" s="98"/>
    </row>
    <row r="483" spans="1:12" ht="25.5" x14ac:dyDescent="0.2">
      <c r="A483" s="94" t="s">
        <v>410</v>
      </c>
      <c r="B483" s="94" t="s">
        <v>85</v>
      </c>
      <c r="C483" s="95" t="s">
        <v>3636</v>
      </c>
      <c r="D483" s="94"/>
      <c r="E483" s="95"/>
      <c r="F483" s="95"/>
      <c r="G483" s="95"/>
      <c r="H483" s="95"/>
      <c r="I483" s="94"/>
      <c r="J483" s="96" t="s">
        <v>85</v>
      </c>
      <c r="K483" s="97" t="s">
        <v>85</v>
      </c>
      <c r="L483" s="98"/>
    </row>
    <row r="484" spans="1:12" x14ac:dyDescent="0.2">
      <c r="A484" s="94" t="s">
        <v>410</v>
      </c>
      <c r="B484" s="94" t="s">
        <v>85</v>
      </c>
      <c r="C484" s="95" t="s">
        <v>1780</v>
      </c>
      <c r="D484" s="94"/>
      <c r="E484" s="95"/>
      <c r="F484" s="95"/>
      <c r="G484" s="95"/>
      <c r="H484" s="95"/>
      <c r="I484" s="94"/>
      <c r="J484" s="96" t="s">
        <v>85</v>
      </c>
      <c r="K484" s="97" t="s">
        <v>85</v>
      </c>
      <c r="L484" s="98"/>
    </row>
    <row r="485" spans="1:12" x14ac:dyDescent="0.2">
      <c r="A485" s="94" t="s">
        <v>410</v>
      </c>
      <c r="B485" s="94" t="s">
        <v>85</v>
      </c>
      <c r="C485" s="95" t="s">
        <v>3420</v>
      </c>
      <c r="D485" s="94"/>
      <c r="E485" s="95"/>
      <c r="F485" s="95"/>
      <c r="G485" s="95"/>
      <c r="H485" s="95"/>
      <c r="I485" s="94"/>
      <c r="J485" s="96"/>
      <c r="K485" s="97" t="s">
        <v>85</v>
      </c>
      <c r="L485" s="98"/>
    </row>
    <row r="486" spans="1:12" x14ac:dyDescent="0.2">
      <c r="A486" s="88" t="s">
        <v>424</v>
      </c>
      <c r="B486" s="88" t="s">
        <v>85</v>
      </c>
      <c r="C486" s="102"/>
      <c r="D486" s="88"/>
      <c r="E486" s="102"/>
      <c r="F486" s="102"/>
      <c r="G486" s="102"/>
      <c r="H486" s="102"/>
      <c r="I486" s="88"/>
      <c r="J486" s="103"/>
      <c r="K486" s="104"/>
      <c r="L486" s="98"/>
    </row>
    <row r="487" spans="1:12" x14ac:dyDescent="0.2">
      <c r="A487" s="94" t="s">
        <v>424</v>
      </c>
      <c r="B487" s="94" t="s">
        <v>85</v>
      </c>
      <c r="C487" s="95" t="s">
        <v>3637</v>
      </c>
      <c r="D487" s="94"/>
      <c r="E487" s="95"/>
      <c r="F487" s="95"/>
      <c r="G487" s="95"/>
      <c r="H487" s="95"/>
      <c r="I487" s="94"/>
      <c r="J487" s="96" t="s">
        <v>85</v>
      </c>
      <c r="K487" s="97" t="s">
        <v>85</v>
      </c>
      <c r="L487" s="98"/>
    </row>
    <row r="488" spans="1:12" x14ac:dyDescent="0.2">
      <c r="A488" s="94" t="s">
        <v>424</v>
      </c>
      <c r="B488" s="94" t="s">
        <v>85</v>
      </c>
      <c r="C488" s="95" t="s">
        <v>3638</v>
      </c>
      <c r="D488" s="94"/>
      <c r="E488" s="95"/>
      <c r="F488" s="95"/>
      <c r="G488" s="95"/>
      <c r="H488" s="95"/>
      <c r="I488" s="94"/>
      <c r="J488" s="96" t="s">
        <v>85</v>
      </c>
      <c r="K488" s="97" t="s">
        <v>85</v>
      </c>
      <c r="L488" s="98"/>
    </row>
    <row r="489" spans="1:12" x14ac:dyDescent="0.2">
      <c r="A489" s="94" t="s">
        <v>424</v>
      </c>
      <c r="B489" s="94" t="s">
        <v>85</v>
      </c>
      <c r="C489" s="95" t="s">
        <v>3398</v>
      </c>
      <c r="D489" s="94"/>
      <c r="E489" s="95"/>
      <c r="F489" s="95"/>
      <c r="G489" s="95"/>
      <c r="H489" s="95"/>
      <c r="I489" s="94"/>
      <c r="J489" s="96" t="s">
        <v>85</v>
      </c>
      <c r="K489" s="97" t="s">
        <v>85</v>
      </c>
      <c r="L489" s="98"/>
    </row>
    <row r="490" spans="1:12" ht="25.5" x14ac:dyDescent="0.2">
      <c r="A490" s="94" t="s">
        <v>424</v>
      </c>
      <c r="B490" s="94" t="s">
        <v>85</v>
      </c>
      <c r="C490" s="95" t="s">
        <v>3639</v>
      </c>
      <c r="D490" s="94"/>
      <c r="E490" s="95"/>
      <c r="F490" s="95"/>
      <c r="G490" s="95"/>
      <c r="H490" s="95"/>
      <c r="I490" s="94"/>
      <c r="J490" s="96" t="s">
        <v>85</v>
      </c>
      <c r="K490" s="97" t="s">
        <v>85</v>
      </c>
      <c r="L490" s="98"/>
    </row>
    <row r="491" spans="1:12" x14ac:dyDescent="0.2">
      <c r="A491" s="94" t="s">
        <v>424</v>
      </c>
      <c r="B491" s="94" t="s">
        <v>85</v>
      </c>
      <c r="C491" s="95" t="s">
        <v>3640</v>
      </c>
      <c r="D491" s="94"/>
      <c r="E491" s="95"/>
      <c r="F491" s="95"/>
      <c r="G491" s="95"/>
      <c r="H491" s="95"/>
      <c r="I491" s="94"/>
      <c r="J491" s="96" t="s">
        <v>85</v>
      </c>
      <c r="K491" s="97" t="s">
        <v>85</v>
      </c>
      <c r="L491" s="98"/>
    </row>
    <row r="492" spans="1:12" ht="25.5" x14ac:dyDescent="0.2">
      <c r="A492" s="94" t="s">
        <v>424</v>
      </c>
      <c r="B492" s="94" t="s">
        <v>85</v>
      </c>
      <c r="C492" s="95" t="s">
        <v>3641</v>
      </c>
      <c r="D492" s="94"/>
      <c r="E492" s="95"/>
      <c r="F492" s="95"/>
      <c r="G492" s="95"/>
      <c r="H492" s="95"/>
      <c r="I492" s="94"/>
      <c r="J492" s="96" t="s">
        <v>85</v>
      </c>
      <c r="K492" s="97" t="s">
        <v>85</v>
      </c>
      <c r="L492" s="98"/>
    </row>
    <row r="493" spans="1:12" x14ac:dyDescent="0.2">
      <c r="A493" s="94" t="s">
        <v>424</v>
      </c>
      <c r="B493" s="94" t="s">
        <v>85</v>
      </c>
      <c r="C493" s="95" t="s">
        <v>3642</v>
      </c>
      <c r="D493" s="94"/>
      <c r="E493" s="95"/>
      <c r="F493" s="95"/>
      <c r="G493" s="95"/>
      <c r="H493" s="95"/>
      <c r="I493" s="94"/>
      <c r="J493" s="96" t="s">
        <v>85</v>
      </c>
      <c r="K493" s="97" t="s">
        <v>85</v>
      </c>
      <c r="L493" s="98"/>
    </row>
    <row r="494" spans="1:12" x14ac:dyDescent="0.2">
      <c r="A494" s="94" t="s">
        <v>424</v>
      </c>
      <c r="B494" s="94" t="s">
        <v>85</v>
      </c>
      <c r="C494" s="95" t="s">
        <v>3643</v>
      </c>
      <c r="D494" s="94"/>
      <c r="E494" s="95"/>
      <c r="F494" s="95"/>
      <c r="G494" s="95"/>
      <c r="H494" s="95"/>
      <c r="I494" s="94"/>
      <c r="J494" s="96" t="s">
        <v>85</v>
      </c>
      <c r="K494" s="97" t="s">
        <v>85</v>
      </c>
      <c r="L494" s="98"/>
    </row>
    <row r="495" spans="1:12" x14ac:dyDescent="0.2">
      <c r="A495" s="88" t="s">
        <v>437</v>
      </c>
      <c r="B495" s="88" t="s">
        <v>85</v>
      </c>
      <c r="C495" s="89"/>
      <c r="D495" s="89"/>
      <c r="E495" s="89"/>
      <c r="F495" s="89"/>
      <c r="G495" s="89"/>
      <c r="H495" s="89"/>
      <c r="I495" s="90"/>
      <c r="J495" s="91"/>
      <c r="K495" s="92"/>
      <c r="L495" s="98"/>
    </row>
    <row r="496" spans="1:12" x14ac:dyDescent="0.2">
      <c r="A496" s="94" t="s">
        <v>437</v>
      </c>
      <c r="B496" s="94" t="s">
        <v>85</v>
      </c>
      <c r="C496" s="95" t="s">
        <v>3398</v>
      </c>
      <c r="D496" s="94"/>
      <c r="E496" s="95"/>
      <c r="F496" s="95"/>
      <c r="G496" s="95"/>
      <c r="H496" s="95"/>
      <c r="I496" s="94"/>
      <c r="J496" s="96" t="s">
        <v>85</v>
      </c>
      <c r="K496" s="97" t="s">
        <v>85</v>
      </c>
      <c r="L496" s="98"/>
    </row>
    <row r="497" spans="1:12" x14ac:dyDescent="0.2">
      <c r="A497" s="88" t="s">
        <v>440</v>
      </c>
      <c r="B497" s="88" t="s">
        <v>85</v>
      </c>
      <c r="C497" s="89"/>
      <c r="D497" s="89"/>
      <c r="E497" s="89"/>
      <c r="F497" s="89"/>
      <c r="G497" s="89"/>
      <c r="H497" s="89"/>
      <c r="I497" s="90"/>
      <c r="J497" s="91"/>
      <c r="K497" s="92"/>
      <c r="L497" s="98"/>
    </row>
    <row r="498" spans="1:12" x14ac:dyDescent="0.2">
      <c r="A498" s="94" t="s">
        <v>440</v>
      </c>
      <c r="B498" s="94" t="s">
        <v>85</v>
      </c>
      <c r="C498" s="95" t="s">
        <v>3437</v>
      </c>
      <c r="D498" s="94"/>
      <c r="E498" s="95"/>
      <c r="F498" s="95"/>
      <c r="G498" s="95"/>
      <c r="H498" s="95"/>
      <c r="I498" s="94"/>
      <c r="J498" s="96" t="s">
        <v>85</v>
      </c>
      <c r="K498" s="97" t="s">
        <v>85</v>
      </c>
      <c r="L498" s="98"/>
    </row>
    <row r="499" spans="1:12" x14ac:dyDescent="0.2">
      <c r="A499" s="94" t="s">
        <v>440</v>
      </c>
      <c r="B499" s="94" t="s">
        <v>85</v>
      </c>
      <c r="C499" s="95" t="s">
        <v>257</v>
      </c>
      <c r="D499" s="94"/>
      <c r="E499" s="95"/>
      <c r="F499" s="95"/>
      <c r="G499" s="95"/>
      <c r="H499" s="95"/>
      <c r="I499" s="94"/>
      <c r="J499" s="96" t="s">
        <v>85</v>
      </c>
      <c r="K499" s="97" t="s">
        <v>85</v>
      </c>
      <c r="L499" s="98"/>
    </row>
    <row r="500" spans="1:12" x14ac:dyDescent="0.2">
      <c r="A500" s="94" t="s">
        <v>440</v>
      </c>
      <c r="B500" s="94" t="s">
        <v>85</v>
      </c>
      <c r="C500" s="95" t="s">
        <v>295</v>
      </c>
      <c r="D500" s="94"/>
      <c r="E500" s="95"/>
      <c r="F500" s="95"/>
      <c r="G500" s="95"/>
      <c r="H500" s="95"/>
      <c r="I500" s="94"/>
      <c r="J500" s="96" t="s">
        <v>85</v>
      </c>
      <c r="K500" s="97" t="s">
        <v>85</v>
      </c>
      <c r="L500" s="98"/>
    </row>
    <row r="501" spans="1:12" x14ac:dyDescent="0.2">
      <c r="A501" s="94" t="s">
        <v>440</v>
      </c>
      <c r="B501" s="94" t="s">
        <v>85</v>
      </c>
      <c r="C501" s="95" t="s">
        <v>3398</v>
      </c>
      <c r="D501" s="94"/>
      <c r="E501" s="95"/>
      <c r="F501" s="95"/>
      <c r="G501" s="95"/>
      <c r="H501" s="95"/>
      <c r="I501" s="94"/>
      <c r="J501" s="96" t="s">
        <v>85</v>
      </c>
      <c r="K501" s="97" t="s">
        <v>85</v>
      </c>
      <c r="L501" s="98"/>
    </row>
    <row r="502" spans="1:12" x14ac:dyDescent="0.2">
      <c r="A502" s="94" t="s">
        <v>440</v>
      </c>
      <c r="B502" s="94" t="s">
        <v>85</v>
      </c>
      <c r="C502" s="95" t="s">
        <v>3502</v>
      </c>
      <c r="D502" s="94"/>
      <c r="E502" s="95"/>
      <c r="F502" s="95"/>
      <c r="G502" s="95"/>
      <c r="H502" s="95"/>
      <c r="I502" s="94"/>
      <c r="J502" s="96" t="s">
        <v>85</v>
      </c>
      <c r="K502" s="97" t="s">
        <v>85</v>
      </c>
      <c r="L502" s="98"/>
    </row>
    <row r="503" spans="1:12" x14ac:dyDescent="0.2">
      <c r="A503" s="94" t="s">
        <v>440</v>
      </c>
      <c r="B503" s="94" t="s">
        <v>85</v>
      </c>
      <c r="C503" s="95" t="s">
        <v>3644</v>
      </c>
      <c r="D503" s="94"/>
      <c r="E503" s="95"/>
      <c r="F503" s="95"/>
      <c r="G503" s="95"/>
      <c r="H503" s="95"/>
      <c r="I503" s="94"/>
      <c r="J503" s="96"/>
      <c r="K503" s="97"/>
      <c r="L503" s="98"/>
    </row>
    <row r="504" spans="1:12" x14ac:dyDescent="0.2">
      <c r="A504" s="94" t="s">
        <v>440</v>
      </c>
      <c r="B504" s="94" t="s">
        <v>85</v>
      </c>
      <c r="C504" s="95" t="s">
        <v>442</v>
      </c>
      <c r="D504" s="94"/>
      <c r="E504" s="95"/>
      <c r="F504" s="95"/>
      <c r="G504" s="95"/>
      <c r="H504" s="95"/>
      <c r="I504" s="94"/>
      <c r="J504" s="96" t="s">
        <v>85</v>
      </c>
      <c r="K504" s="97" t="s">
        <v>85</v>
      </c>
      <c r="L504" s="98"/>
    </row>
    <row r="505" spans="1:12" x14ac:dyDescent="0.2">
      <c r="A505" s="88" t="s">
        <v>444</v>
      </c>
      <c r="B505" s="88"/>
      <c r="C505" s="89"/>
      <c r="D505" s="89"/>
      <c r="E505" s="89"/>
      <c r="F505" s="89"/>
      <c r="G505" s="89"/>
      <c r="H505" s="89"/>
      <c r="I505" s="90"/>
      <c r="J505" s="91"/>
      <c r="K505" s="92"/>
      <c r="L505" s="98"/>
    </row>
    <row r="506" spans="1:12" x14ac:dyDescent="0.2">
      <c r="A506" s="94" t="s">
        <v>444</v>
      </c>
      <c r="B506" s="94"/>
      <c r="C506" s="95" t="s">
        <v>3385</v>
      </c>
      <c r="D506" s="94"/>
      <c r="E506" s="95"/>
      <c r="F506" s="95"/>
      <c r="G506" s="95"/>
      <c r="H506" s="95"/>
      <c r="I506" s="94"/>
      <c r="J506" s="96" t="s">
        <v>85</v>
      </c>
      <c r="K506" s="97" t="s">
        <v>85</v>
      </c>
      <c r="L506" s="98"/>
    </row>
    <row r="507" spans="1:12" x14ac:dyDescent="0.2">
      <c r="A507" s="94" t="s">
        <v>444</v>
      </c>
      <c r="B507" s="94"/>
      <c r="C507" s="95" t="s">
        <v>3387</v>
      </c>
      <c r="D507" s="94"/>
      <c r="E507" s="95"/>
      <c r="F507" s="95"/>
      <c r="G507" s="95"/>
      <c r="H507" s="95"/>
      <c r="I507" s="94"/>
      <c r="J507" s="96" t="s">
        <v>85</v>
      </c>
      <c r="K507" s="97" t="s">
        <v>85</v>
      </c>
      <c r="L507" s="98"/>
    </row>
    <row r="508" spans="1:12" x14ac:dyDescent="0.2">
      <c r="A508" s="94" t="s">
        <v>444</v>
      </c>
      <c r="B508" s="94"/>
      <c r="C508" s="95" t="s">
        <v>3388</v>
      </c>
      <c r="D508" s="94"/>
      <c r="E508" s="95"/>
      <c r="F508" s="95"/>
      <c r="G508" s="95"/>
      <c r="H508" s="95"/>
      <c r="I508" s="94"/>
      <c r="J508" s="96" t="s">
        <v>85</v>
      </c>
      <c r="K508" s="97" t="s">
        <v>85</v>
      </c>
      <c r="L508" s="98"/>
    </row>
    <row r="509" spans="1:12" x14ac:dyDescent="0.2">
      <c r="A509" s="88" t="s">
        <v>451</v>
      </c>
      <c r="B509" s="88"/>
      <c r="C509" s="89"/>
      <c r="D509" s="89"/>
      <c r="E509" s="89"/>
      <c r="F509" s="89"/>
      <c r="G509" s="89"/>
      <c r="H509" s="89"/>
      <c r="I509" s="90"/>
      <c r="J509" s="91"/>
      <c r="K509" s="92"/>
      <c r="L509" s="98"/>
    </row>
    <row r="510" spans="1:12" x14ac:dyDescent="0.2">
      <c r="A510" s="94" t="s">
        <v>451</v>
      </c>
      <c r="B510" s="94"/>
      <c r="C510" s="95" t="s">
        <v>3398</v>
      </c>
      <c r="D510" s="94"/>
      <c r="E510" s="95"/>
      <c r="F510" s="95"/>
      <c r="G510" s="95"/>
      <c r="H510" s="95"/>
      <c r="I510" s="94"/>
      <c r="J510" s="96" t="s">
        <v>85</v>
      </c>
      <c r="K510" s="97" t="s">
        <v>85</v>
      </c>
      <c r="L510" s="98"/>
    </row>
    <row r="511" spans="1:12" x14ac:dyDescent="0.2">
      <c r="A511" s="88" t="s">
        <v>456</v>
      </c>
      <c r="B511" s="88" t="s">
        <v>85</v>
      </c>
      <c r="C511" s="89"/>
      <c r="D511" s="89"/>
      <c r="E511" s="89"/>
      <c r="F511" s="89"/>
      <c r="G511" s="89"/>
      <c r="H511" s="89"/>
      <c r="I511" s="90"/>
      <c r="J511" s="91"/>
      <c r="K511" s="92"/>
      <c r="L511" s="98"/>
    </row>
    <row r="512" spans="1:12" x14ac:dyDescent="0.2">
      <c r="A512" s="94" t="s">
        <v>456</v>
      </c>
      <c r="B512" s="94" t="s">
        <v>85</v>
      </c>
      <c r="C512" s="95" t="s">
        <v>3389</v>
      </c>
      <c r="D512" s="94"/>
      <c r="E512" s="95"/>
      <c r="F512" s="95"/>
      <c r="G512" s="95"/>
      <c r="H512" s="95"/>
      <c r="I512" s="94"/>
      <c r="J512" s="96"/>
      <c r="K512" s="97"/>
      <c r="L512" s="98"/>
    </row>
    <row r="513" spans="1:12" x14ac:dyDescent="0.2">
      <c r="A513" s="94" t="s">
        <v>456</v>
      </c>
      <c r="B513" s="94" t="s">
        <v>85</v>
      </c>
      <c r="C513" s="95" t="s">
        <v>3645</v>
      </c>
      <c r="D513" s="94"/>
      <c r="E513" s="95"/>
      <c r="F513" s="95"/>
      <c r="G513" s="95"/>
      <c r="H513" s="95"/>
      <c r="I513" s="94"/>
      <c r="J513" s="96"/>
      <c r="K513" s="97"/>
      <c r="L513" s="98"/>
    </row>
    <row r="514" spans="1:12" ht="25.5" x14ac:dyDescent="0.2">
      <c r="A514" s="94" t="s">
        <v>456</v>
      </c>
      <c r="B514" s="94" t="s">
        <v>85</v>
      </c>
      <c r="C514" s="95" t="s">
        <v>3646</v>
      </c>
      <c r="D514" s="94"/>
      <c r="E514" s="95"/>
      <c r="F514" s="95"/>
      <c r="G514" s="95"/>
      <c r="H514" s="95"/>
      <c r="I514" s="94"/>
      <c r="J514" s="96"/>
      <c r="K514" s="97"/>
      <c r="L514" s="98"/>
    </row>
    <row r="515" spans="1:12" ht="25.5" x14ac:dyDescent="0.2">
      <c r="A515" s="94" t="s">
        <v>456</v>
      </c>
      <c r="B515" s="94" t="s">
        <v>85</v>
      </c>
      <c r="C515" s="95" t="s">
        <v>3647</v>
      </c>
      <c r="D515" s="94"/>
      <c r="E515" s="95"/>
      <c r="F515" s="95"/>
      <c r="G515" s="95"/>
      <c r="H515" s="95"/>
      <c r="I515" s="94"/>
      <c r="J515" s="96"/>
      <c r="K515" s="97"/>
      <c r="L515" s="98"/>
    </row>
    <row r="516" spans="1:12" x14ac:dyDescent="0.2">
      <c r="A516" s="94" t="s">
        <v>456</v>
      </c>
      <c r="B516" s="94" t="s">
        <v>85</v>
      </c>
      <c r="C516" s="95" t="s">
        <v>3398</v>
      </c>
      <c r="D516" s="94"/>
      <c r="E516" s="95"/>
      <c r="F516" s="95"/>
      <c r="G516" s="95"/>
      <c r="H516" s="95"/>
      <c r="I516" s="94"/>
      <c r="J516" s="96" t="s">
        <v>85</v>
      </c>
      <c r="K516" s="97" t="s">
        <v>85</v>
      </c>
      <c r="L516" s="98"/>
    </row>
    <row r="517" spans="1:12" ht="25.5" x14ac:dyDescent="0.2">
      <c r="A517" s="94" t="s">
        <v>456</v>
      </c>
      <c r="B517" s="94" t="s">
        <v>85</v>
      </c>
      <c r="C517" s="95" t="s">
        <v>3648</v>
      </c>
      <c r="D517" s="94"/>
      <c r="E517" s="95"/>
      <c r="F517" s="95"/>
      <c r="G517" s="95"/>
      <c r="H517" s="95"/>
      <c r="I517" s="94"/>
      <c r="J517" s="96"/>
      <c r="K517" s="97"/>
      <c r="L517" s="98"/>
    </row>
    <row r="518" spans="1:12" ht="25.5" x14ac:dyDescent="0.2">
      <c r="A518" s="94" t="s">
        <v>456</v>
      </c>
      <c r="B518" s="94" t="s">
        <v>85</v>
      </c>
      <c r="C518" s="95" t="s">
        <v>3649</v>
      </c>
      <c r="D518" s="94"/>
      <c r="E518" s="95"/>
      <c r="F518" s="95"/>
      <c r="G518" s="95"/>
      <c r="H518" s="95"/>
      <c r="I518" s="94"/>
      <c r="J518" s="96"/>
      <c r="K518" s="97"/>
      <c r="L518" s="98"/>
    </row>
    <row r="519" spans="1:12" x14ac:dyDescent="0.2">
      <c r="A519" s="94" t="s">
        <v>456</v>
      </c>
      <c r="B519" s="94" t="s">
        <v>85</v>
      </c>
      <c r="C519" s="95" t="s">
        <v>357</v>
      </c>
      <c r="D519" s="94"/>
      <c r="E519" s="95"/>
      <c r="F519" s="95"/>
      <c r="G519" s="95"/>
      <c r="H519" s="95"/>
      <c r="I519" s="94"/>
      <c r="J519" s="96" t="s">
        <v>85</v>
      </c>
      <c r="K519" s="97" t="s">
        <v>85</v>
      </c>
      <c r="L519" s="98"/>
    </row>
    <row r="520" spans="1:12" x14ac:dyDescent="0.2">
      <c r="A520" s="94" t="s">
        <v>456</v>
      </c>
      <c r="B520" s="94" t="s">
        <v>85</v>
      </c>
      <c r="C520" s="95" t="s">
        <v>3650</v>
      </c>
      <c r="D520" s="94"/>
      <c r="E520" s="95"/>
      <c r="F520" s="95"/>
      <c r="G520" s="95"/>
      <c r="H520" s="95"/>
      <c r="I520" s="94"/>
      <c r="J520" s="96" t="s">
        <v>85</v>
      </c>
      <c r="K520" s="97" t="s">
        <v>85</v>
      </c>
      <c r="L520" s="98"/>
    </row>
    <row r="521" spans="1:12" x14ac:dyDescent="0.2">
      <c r="A521" s="94" t="s">
        <v>456</v>
      </c>
      <c r="B521" s="94" t="s">
        <v>85</v>
      </c>
      <c r="C521" s="95" t="s">
        <v>409</v>
      </c>
      <c r="D521" s="94"/>
      <c r="E521" s="95"/>
      <c r="F521" s="95"/>
      <c r="G521" s="95"/>
      <c r="H521" s="95"/>
      <c r="I521" s="94"/>
      <c r="J521" s="96" t="s">
        <v>85</v>
      </c>
      <c r="K521" s="97" t="s">
        <v>85</v>
      </c>
      <c r="L521" s="98"/>
    </row>
    <row r="522" spans="1:12" ht="25.5" x14ac:dyDescent="0.2">
      <c r="A522" s="94" t="s">
        <v>456</v>
      </c>
      <c r="B522" s="94" t="s">
        <v>85</v>
      </c>
      <c r="C522" s="95" t="s">
        <v>3599</v>
      </c>
      <c r="D522" s="94"/>
      <c r="E522" s="95"/>
      <c r="F522" s="95"/>
      <c r="G522" s="95"/>
      <c r="H522" s="95"/>
      <c r="I522" s="94"/>
      <c r="J522" s="96"/>
      <c r="K522" s="97"/>
      <c r="L522" s="98"/>
    </row>
    <row r="523" spans="1:12" ht="25.5" x14ac:dyDescent="0.2">
      <c r="A523" s="94" t="s">
        <v>456</v>
      </c>
      <c r="B523" s="94" t="s">
        <v>85</v>
      </c>
      <c r="C523" s="95" t="s">
        <v>3600</v>
      </c>
      <c r="D523" s="94"/>
      <c r="E523" s="95"/>
      <c r="F523" s="95"/>
      <c r="G523" s="95"/>
      <c r="H523" s="95"/>
      <c r="I523" s="94"/>
      <c r="J523" s="96"/>
      <c r="K523" s="97"/>
      <c r="L523" s="98"/>
    </row>
    <row r="524" spans="1:12" x14ac:dyDescent="0.2">
      <c r="A524" s="94" t="s">
        <v>456</v>
      </c>
      <c r="B524" s="94" t="s">
        <v>85</v>
      </c>
      <c r="C524" s="95" t="s">
        <v>3651</v>
      </c>
      <c r="D524" s="94"/>
      <c r="E524" s="95"/>
      <c r="F524" s="95"/>
      <c r="G524" s="95"/>
      <c r="H524" s="95"/>
      <c r="I524" s="94"/>
      <c r="J524" s="96" t="s">
        <v>85</v>
      </c>
      <c r="K524" s="97" t="s">
        <v>85</v>
      </c>
      <c r="L524" s="98"/>
    </row>
    <row r="525" spans="1:12" x14ac:dyDescent="0.2">
      <c r="A525" s="94" t="s">
        <v>456</v>
      </c>
      <c r="B525" s="94" t="s">
        <v>85</v>
      </c>
      <c r="C525" s="95" t="s">
        <v>3651</v>
      </c>
      <c r="D525" s="94"/>
      <c r="E525" s="95"/>
      <c r="F525" s="95"/>
      <c r="G525" s="95"/>
      <c r="H525" s="95"/>
      <c r="I525" s="94"/>
      <c r="J525" s="96"/>
      <c r="K525" s="97" t="s">
        <v>85</v>
      </c>
      <c r="L525" s="98"/>
    </row>
    <row r="526" spans="1:12" x14ac:dyDescent="0.2">
      <c r="A526" s="94" t="s">
        <v>456</v>
      </c>
      <c r="B526" s="94" t="s">
        <v>85</v>
      </c>
      <c r="C526" s="95" t="s">
        <v>3652</v>
      </c>
      <c r="D526" s="94"/>
      <c r="E526" s="95"/>
      <c r="F526" s="95"/>
      <c r="G526" s="95"/>
      <c r="H526" s="95"/>
      <c r="I526" s="94"/>
      <c r="J526" s="96"/>
      <c r="K526" s="97" t="s">
        <v>85</v>
      </c>
      <c r="L526" s="98"/>
    </row>
    <row r="527" spans="1:12" x14ac:dyDescent="0.2">
      <c r="A527" s="94" t="s">
        <v>456</v>
      </c>
      <c r="B527" s="94" t="s">
        <v>85</v>
      </c>
      <c r="C527" s="95" t="s">
        <v>3653</v>
      </c>
      <c r="D527" s="94"/>
      <c r="E527" s="95"/>
      <c r="F527" s="95"/>
      <c r="G527" s="95"/>
      <c r="H527" s="95"/>
      <c r="I527" s="94"/>
      <c r="J527" s="96"/>
      <c r="K527" s="97" t="s">
        <v>85</v>
      </c>
      <c r="L527" s="98"/>
    </row>
    <row r="528" spans="1:12" x14ac:dyDescent="0.2">
      <c r="A528" s="94" t="s">
        <v>456</v>
      </c>
      <c r="B528" s="94" t="s">
        <v>85</v>
      </c>
      <c r="C528" s="95" t="s">
        <v>3654</v>
      </c>
      <c r="D528" s="94"/>
      <c r="E528" s="95"/>
      <c r="F528" s="95"/>
      <c r="G528" s="95"/>
      <c r="H528" s="95"/>
      <c r="I528" s="94"/>
      <c r="J528" s="96"/>
      <c r="K528" s="97" t="s">
        <v>85</v>
      </c>
      <c r="L528" s="98"/>
    </row>
    <row r="529" spans="1:12" x14ac:dyDescent="0.2">
      <c r="A529" s="94" t="s">
        <v>456</v>
      </c>
      <c r="B529" s="94" t="s">
        <v>85</v>
      </c>
      <c r="C529" s="95" t="s">
        <v>3655</v>
      </c>
      <c r="D529" s="94"/>
      <c r="E529" s="95"/>
      <c r="F529" s="95"/>
      <c r="G529" s="95"/>
      <c r="H529" s="95"/>
      <c r="I529" s="94"/>
      <c r="J529" s="96"/>
      <c r="K529" s="97" t="s">
        <v>85</v>
      </c>
      <c r="L529" s="98"/>
    </row>
    <row r="530" spans="1:12" x14ac:dyDescent="0.2">
      <c r="A530" s="94" t="s">
        <v>456</v>
      </c>
      <c r="B530" s="94" t="s">
        <v>85</v>
      </c>
      <c r="C530" s="95" t="s">
        <v>437</v>
      </c>
      <c r="D530" s="94"/>
      <c r="E530" s="95"/>
      <c r="F530" s="95"/>
      <c r="G530" s="95"/>
      <c r="H530" s="95"/>
      <c r="I530" s="94"/>
      <c r="J530" s="96"/>
      <c r="K530" s="97"/>
      <c r="L530" s="98"/>
    </row>
    <row r="531" spans="1:12" x14ac:dyDescent="0.2">
      <c r="A531" s="88" t="s">
        <v>466</v>
      </c>
      <c r="B531" s="88"/>
      <c r="C531" s="89"/>
      <c r="D531" s="89" t="s">
        <v>85</v>
      </c>
      <c r="E531" s="89">
        <v>3</v>
      </c>
      <c r="F531" s="89"/>
      <c r="G531" s="89" t="s">
        <v>3386</v>
      </c>
      <c r="H531" s="89"/>
      <c r="I531" s="90"/>
      <c r="J531" s="91"/>
      <c r="K531" s="92"/>
      <c r="L531" s="98"/>
    </row>
    <row r="532" spans="1:12" x14ac:dyDescent="0.2">
      <c r="A532" s="94" t="s">
        <v>466</v>
      </c>
      <c r="B532" s="94"/>
      <c r="C532" s="95" t="s">
        <v>3389</v>
      </c>
      <c r="D532" s="94" t="s">
        <v>85</v>
      </c>
      <c r="E532" s="95">
        <v>3</v>
      </c>
      <c r="F532" s="95"/>
      <c r="G532" s="95" t="s">
        <v>3386</v>
      </c>
      <c r="H532" s="95"/>
      <c r="I532" s="94"/>
      <c r="J532" s="96"/>
      <c r="K532" s="97"/>
      <c r="L532" s="98"/>
    </row>
    <row r="533" spans="1:12" x14ac:dyDescent="0.2">
      <c r="A533" s="94" t="s">
        <v>466</v>
      </c>
      <c r="B533" s="94"/>
      <c r="C533" s="95" t="s">
        <v>3481</v>
      </c>
      <c r="D533" s="94" t="s">
        <v>85</v>
      </c>
      <c r="E533" s="95">
        <v>3</v>
      </c>
      <c r="F533" s="95"/>
      <c r="G533" s="95" t="s">
        <v>3386</v>
      </c>
      <c r="H533" s="95"/>
      <c r="I533" s="94"/>
      <c r="J533" s="96"/>
      <c r="K533" s="97"/>
      <c r="L533" s="98"/>
    </row>
    <row r="534" spans="1:12" x14ac:dyDescent="0.2">
      <c r="A534" s="94" t="s">
        <v>466</v>
      </c>
      <c r="B534" s="94"/>
      <c r="C534" s="95" t="s">
        <v>3656</v>
      </c>
      <c r="D534" s="94" t="s">
        <v>85</v>
      </c>
      <c r="E534" s="95">
        <v>3</v>
      </c>
      <c r="F534" s="95"/>
      <c r="G534" s="95" t="s">
        <v>3386</v>
      </c>
      <c r="H534" s="95"/>
      <c r="I534" s="94"/>
      <c r="J534" s="96"/>
      <c r="K534" s="97"/>
      <c r="L534" s="98"/>
    </row>
    <row r="535" spans="1:12" x14ac:dyDescent="0.2">
      <c r="A535" s="94" t="s">
        <v>466</v>
      </c>
      <c r="B535" s="94"/>
      <c r="C535" s="95" t="s">
        <v>3657</v>
      </c>
      <c r="D535" s="94" t="s">
        <v>85</v>
      </c>
      <c r="E535" s="95">
        <v>3</v>
      </c>
      <c r="F535" s="95"/>
      <c r="G535" s="95" t="s">
        <v>3386</v>
      </c>
      <c r="H535" s="95"/>
      <c r="I535" s="94"/>
      <c r="J535" s="96"/>
      <c r="K535" s="97"/>
      <c r="L535" s="98"/>
    </row>
    <row r="536" spans="1:12" x14ac:dyDescent="0.2">
      <c r="A536" s="94" t="s">
        <v>466</v>
      </c>
      <c r="B536" s="94"/>
      <c r="C536" s="95" t="s">
        <v>3394</v>
      </c>
      <c r="D536" s="94" t="s">
        <v>85</v>
      </c>
      <c r="E536" s="95">
        <v>1</v>
      </c>
      <c r="F536" s="95"/>
      <c r="G536" s="95" t="s">
        <v>3395</v>
      </c>
      <c r="H536" s="95"/>
      <c r="I536" s="94"/>
      <c r="J536" s="96"/>
      <c r="K536" s="97"/>
      <c r="L536" s="98"/>
    </row>
    <row r="537" spans="1:12" x14ac:dyDescent="0.2">
      <c r="A537" s="94" t="s">
        <v>466</v>
      </c>
      <c r="B537" s="94"/>
      <c r="C537" s="95" t="s">
        <v>3658</v>
      </c>
      <c r="D537" s="94" t="s">
        <v>85</v>
      </c>
      <c r="E537" s="95">
        <v>3</v>
      </c>
      <c r="F537" s="95"/>
      <c r="G537" s="95" t="s">
        <v>3386</v>
      </c>
      <c r="H537" s="95"/>
      <c r="I537" s="94"/>
      <c r="J537" s="96"/>
      <c r="K537" s="97"/>
      <c r="L537" s="98"/>
    </row>
    <row r="538" spans="1:12" x14ac:dyDescent="0.2">
      <c r="A538" s="94" t="s">
        <v>466</v>
      </c>
      <c r="B538" s="94"/>
      <c r="C538" s="95" t="s">
        <v>3659</v>
      </c>
      <c r="D538" s="94" t="s">
        <v>85</v>
      </c>
      <c r="E538" s="95">
        <v>3</v>
      </c>
      <c r="F538" s="95"/>
      <c r="G538" s="95" t="s">
        <v>3386</v>
      </c>
      <c r="H538" s="95"/>
      <c r="I538" s="94"/>
      <c r="J538" s="96"/>
      <c r="K538" s="97"/>
      <c r="L538" s="98"/>
    </row>
    <row r="539" spans="1:12" x14ac:dyDescent="0.2">
      <c r="A539" s="94" t="s">
        <v>466</v>
      </c>
      <c r="B539" s="94"/>
      <c r="C539" s="95" t="s">
        <v>3397</v>
      </c>
      <c r="D539" s="94" t="s">
        <v>85</v>
      </c>
      <c r="E539" s="95">
        <v>3</v>
      </c>
      <c r="F539" s="95"/>
      <c r="G539" s="95" t="s">
        <v>3386</v>
      </c>
      <c r="H539" s="95"/>
      <c r="I539" s="94"/>
      <c r="J539" s="96"/>
      <c r="K539" s="97"/>
      <c r="L539" s="98"/>
    </row>
    <row r="540" spans="1:12" x14ac:dyDescent="0.2">
      <c r="A540" s="94" t="s">
        <v>466</v>
      </c>
      <c r="B540" s="94"/>
      <c r="C540" s="95" t="s">
        <v>3398</v>
      </c>
      <c r="D540" s="94" t="s">
        <v>85</v>
      </c>
      <c r="E540" s="95">
        <v>1</v>
      </c>
      <c r="F540" s="95"/>
      <c r="G540" s="95" t="s">
        <v>3428</v>
      </c>
      <c r="H540" s="95"/>
      <c r="I540" s="94"/>
      <c r="J540" s="96" t="s">
        <v>85</v>
      </c>
      <c r="K540" s="97" t="s">
        <v>85</v>
      </c>
      <c r="L540" s="98"/>
    </row>
    <row r="541" spans="1:12" x14ac:dyDescent="0.2">
      <c r="A541" s="94" t="s">
        <v>466</v>
      </c>
      <c r="B541" s="94"/>
      <c r="C541" s="95" t="s">
        <v>3561</v>
      </c>
      <c r="D541" s="94" t="s">
        <v>85</v>
      </c>
      <c r="E541" s="95">
        <v>3</v>
      </c>
      <c r="F541" s="95"/>
      <c r="G541" s="95" t="s">
        <v>3386</v>
      </c>
      <c r="H541" s="95"/>
      <c r="I541" s="94"/>
      <c r="J541" s="96"/>
      <c r="K541" s="97"/>
      <c r="L541" s="98"/>
    </row>
    <row r="542" spans="1:12" x14ac:dyDescent="0.2">
      <c r="A542" s="94" t="s">
        <v>466</v>
      </c>
      <c r="B542" s="94"/>
      <c r="C542" s="95" t="s">
        <v>3660</v>
      </c>
      <c r="D542" s="94" t="s">
        <v>85</v>
      </c>
      <c r="E542" s="95">
        <v>3</v>
      </c>
      <c r="F542" s="95"/>
      <c r="G542" s="95" t="s">
        <v>3386</v>
      </c>
      <c r="H542" s="95"/>
      <c r="I542" s="94"/>
      <c r="J542" s="96"/>
      <c r="K542" s="97"/>
      <c r="L542" s="98"/>
    </row>
    <row r="543" spans="1:12" ht="25.5" x14ac:dyDescent="0.2">
      <c r="A543" s="94" t="s">
        <v>466</v>
      </c>
      <c r="B543" s="94"/>
      <c r="C543" s="95" t="s">
        <v>3661</v>
      </c>
      <c r="D543" s="94" t="s">
        <v>85</v>
      </c>
      <c r="E543" s="95">
        <v>3</v>
      </c>
      <c r="F543" s="95"/>
      <c r="G543" s="95" t="s">
        <v>3386</v>
      </c>
      <c r="H543" s="95"/>
      <c r="I543" s="94"/>
      <c r="J543" s="96"/>
      <c r="K543" s="97"/>
      <c r="L543" s="98"/>
    </row>
    <row r="544" spans="1:12" x14ac:dyDescent="0.2">
      <c r="A544" s="94" t="s">
        <v>466</v>
      </c>
      <c r="B544" s="94"/>
      <c r="C544" s="95" t="s">
        <v>3404</v>
      </c>
      <c r="D544" s="94" t="s">
        <v>85</v>
      </c>
      <c r="E544" s="95">
        <v>1</v>
      </c>
      <c r="F544" s="95"/>
      <c r="G544" s="95" t="s">
        <v>3405</v>
      </c>
      <c r="H544" s="95"/>
      <c r="I544" s="94"/>
      <c r="J544" s="96"/>
      <c r="K544" s="97"/>
      <c r="L544" s="98"/>
    </row>
    <row r="545" spans="1:12" x14ac:dyDescent="0.2">
      <c r="A545" s="94" t="s">
        <v>466</v>
      </c>
      <c r="B545" s="94"/>
      <c r="C545" s="95" t="s">
        <v>3409</v>
      </c>
      <c r="D545" s="94" t="s">
        <v>85</v>
      </c>
      <c r="E545" s="95">
        <v>1</v>
      </c>
      <c r="F545" s="95"/>
      <c r="G545" s="95" t="s">
        <v>3386</v>
      </c>
      <c r="H545" s="95"/>
      <c r="I545" s="94"/>
      <c r="J545" s="96"/>
      <c r="K545" s="97"/>
      <c r="L545" s="98"/>
    </row>
    <row r="546" spans="1:12" x14ac:dyDescent="0.2">
      <c r="A546" s="94" t="s">
        <v>466</v>
      </c>
      <c r="B546" s="94"/>
      <c r="C546" s="95" t="s">
        <v>3588</v>
      </c>
      <c r="D546" s="94" t="s">
        <v>85</v>
      </c>
      <c r="E546" s="95">
        <v>3</v>
      </c>
      <c r="F546" s="95"/>
      <c r="G546" s="95" t="s">
        <v>3386</v>
      </c>
      <c r="H546" s="95"/>
      <c r="I546" s="94"/>
      <c r="J546" s="96"/>
      <c r="K546" s="97"/>
      <c r="L546" s="98"/>
    </row>
    <row r="547" spans="1:12" x14ac:dyDescent="0.2">
      <c r="A547" s="94" t="s">
        <v>466</v>
      </c>
      <c r="B547" s="94"/>
      <c r="C547" s="95" t="s">
        <v>3410</v>
      </c>
      <c r="D547" s="94" t="s">
        <v>85</v>
      </c>
      <c r="E547" s="95">
        <v>3</v>
      </c>
      <c r="F547" s="95"/>
      <c r="G547" s="95" t="s">
        <v>3386</v>
      </c>
      <c r="H547" s="95"/>
      <c r="I547" s="94"/>
      <c r="J547" s="96"/>
      <c r="K547" s="97"/>
      <c r="L547" s="98"/>
    </row>
    <row r="548" spans="1:12" x14ac:dyDescent="0.2">
      <c r="A548" s="94" t="s">
        <v>466</v>
      </c>
      <c r="B548" s="94"/>
      <c r="C548" s="95" t="s">
        <v>3411</v>
      </c>
      <c r="D548" s="94" t="s">
        <v>85</v>
      </c>
      <c r="E548" s="95">
        <v>3</v>
      </c>
      <c r="F548" s="95"/>
      <c r="G548" s="95" t="s">
        <v>3386</v>
      </c>
      <c r="H548" s="95"/>
      <c r="I548" s="94"/>
      <c r="J548" s="96"/>
      <c r="K548" s="97"/>
      <c r="L548" s="98"/>
    </row>
    <row r="549" spans="1:12" x14ac:dyDescent="0.2">
      <c r="A549" s="94" t="s">
        <v>466</v>
      </c>
      <c r="B549" s="94"/>
      <c r="C549" s="95" t="s">
        <v>3662</v>
      </c>
      <c r="D549" s="94" t="s">
        <v>85</v>
      </c>
      <c r="E549" s="95">
        <v>3</v>
      </c>
      <c r="F549" s="95"/>
      <c r="G549" s="95" t="s">
        <v>3386</v>
      </c>
      <c r="H549" s="95"/>
      <c r="I549" s="94"/>
      <c r="J549" s="96"/>
      <c r="K549" s="97"/>
      <c r="L549" s="98"/>
    </row>
    <row r="550" spans="1:12" x14ac:dyDescent="0.2">
      <c r="A550" s="94" t="s">
        <v>466</v>
      </c>
      <c r="B550" s="94"/>
      <c r="C550" s="95" t="s">
        <v>3413</v>
      </c>
      <c r="D550" s="94" t="s">
        <v>85</v>
      </c>
      <c r="E550" s="95">
        <v>3</v>
      </c>
      <c r="F550" s="95"/>
      <c r="G550" s="95" t="s">
        <v>3386</v>
      </c>
      <c r="H550" s="95"/>
      <c r="I550" s="94"/>
      <c r="J550" s="96"/>
      <c r="K550" s="97"/>
      <c r="L550" s="98"/>
    </row>
    <row r="551" spans="1:12" ht="25.5" x14ac:dyDescent="0.2">
      <c r="A551" s="94" t="s">
        <v>466</v>
      </c>
      <c r="B551" s="94"/>
      <c r="C551" s="95" t="s">
        <v>3415</v>
      </c>
      <c r="D551" s="94" t="s">
        <v>85</v>
      </c>
      <c r="E551" s="95">
        <v>3</v>
      </c>
      <c r="F551" s="95"/>
      <c r="G551" s="95" t="s">
        <v>3386</v>
      </c>
      <c r="H551" s="95"/>
      <c r="I551" s="94"/>
      <c r="J551" s="96"/>
      <c r="K551" s="97"/>
      <c r="L551" s="98"/>
    </row>
    <row r="552" spans="1:12" ht="25.5" x14ac:dyDescent="0.2">
      <c r="A552" s="94" t="s">
        <v>466</v>
      </c>
      <c r="B552" s="94"/>
      <c r="C552" s="95" t="s">
        <v>3663</v>
      </c>
      <c r="D552" s="94" t="s">
        <v>85</v>
      </c>
      <c r="E552" s="95">
        <v>3</v>
      </c>
      <c r="F552" s="95"/>
      <c r="G552" s="95" t="s">
        <v>3386</v>
      </c>
      <c r="H552" s="95"/>
      <c r="I552" s="94"/>
      <c r="J552" s="96"/>
      <c r="K552" s="97"/>
      <c r="L552" s="98"/>
    </row>
    <row r="553" spans="1:12" ht="25.5" x14ac:dyDescent="0.2">
      <c r="A553" s="94" t="s">
        <v>466</v>
      </c>
      <c r="B553" s="94"/>
      <c r="C553" s="95" t="s">
        <v>3664</v>
      </c>
      <c r="D553" s="94" t="s">
        <v>85</v>
      </c>
      <c r="E553" s="95">
        <v>3</v>
      </c>
      <c r="F553" s="95"/>
      <c r="G553" s="95" t="s">
        <v>3386</v>
      </c>
      <c r="H553" s="95"/>
      <c r="I553" s="94"/>
      <c r="J553" s="96"/>
      <c r="K553" s="97"/>
      <c r="L553" s="98"/>
    </row>
    <row r="554" spans="1:12" x14ac:dyDescent="0.2">
      <c r="A554" s="94" t="s">
        <v>466</v>
      </c>
      <c r="B554" s="94"/>
      <c r="C554" s="95" t="s">
        <v>3665</v>
      </c>
      <c r="D554" s="94" t="s">
        <v>85</v>
      </c>
      <c r="E554" s="95">
        <v>3</v>
      </c>
      <c r="F554" s="95"/>
      <c r="G554" s="95" t="s">
        <v>3386</v>
      </c>
      <c r="H554" s="95"/>
      <c r="I554" s="94"/>
      <c r="J554" s="96"/>
      <c r="K554" s="97"/>
      <c r="L554" s="98"/>
    </row>
    <row r="555" spans="1:12" x14ac:dyDescent="0.2">
      <c r="A555" s="94" t="s">
        <v>466</v>
      </c>
      <c r="B555" s="94"/>
      <c r="C555" s="95" t="s">
        <v>3666</v>
      </c>
      <c r="D555" s="94"/>
      <c r="E555" s="95"/>
      <c r="F555" s="95"/>
      <c r="G555" s="95"/>
      <c r="H555" s="95"/>
      <c r="I555" s="94"/>
      <c r="J555" s="96"/>
      <c r="K555" s="97" t="s">
        <v>85</v>
      </c>
      <c r="L555" s="98"/>
    </row>
    <row r="556" spans="1:12" x14ac:dyDescent="0.2">
      <c r="A556" s="94" t="s">
        <v>466</v>
      </c>
      <c r="B556" s="94"/>
      <c r="C556" s="95" t="s">
        <v>3667</v>
      </c>
      <c r="D556" s="94"/>
      <c r="E556" s="95"/>
      <c r="F556" s="95"/>
      <c r="G556" s="95"/>
      <c r="H556" s="95"/>
      <c r="I556" s="94"/>
      <c r="J556" s="96"/>
      <c r="K556" s="97" t="s">
        <v>85</v>
      </c>
      <c r="L556" s="98"/>
    </row>
    <row r="557" spans="1:12" x14ac:dyDescent="0.2">
      <c r="A557" s="94" t="s">
        <v>466</v>
      </c>
      <c r="B557" s="94"/>
      <c r="C557" s="95" t="s">
        <v>3537</v>
      </c>
      <c r="D557" s="94"/>
      <c r="E557" s="95"/>
      <c r="F557" s="95"/>
      <c r="G557" s="95"/>
      <c r="H557" s="95"/>
      <c r="I557" s="94"/>
      <c r="J557" s="96"/>
      <c r="K557" s="97" t="s">
        <v>85</v>
      </c>
      <c r="L557" s="98"/>
    </row>
    <row r="558" spans="1:12" x14ac:dyDescent="0.2">
      <c r="A558" s="94" t="s">
        <v>466</v>
      </c>
      <c r="B558" s="94"/>
      <c r="C558" s="95" t="s">
        <v>3420</v>
      </c>
      <c r="D558" s="94"/>
      <c r="E558" s="95"/>
      <c r="F558" s="95"/>
      <c r="G558" s="95"/>
      <c r="H558" s="95"/>
      <c r="I558" s="94"/>
      <c r="J558" s="96"/>
      <c r="K558" s="97" t="s">
        <v>85</v>
      </c>
      <c r="L558" s="98"/>
    </row>
    <row r="559" spans="1:12" x14ac:dyDescent="0.2">
      <c r="A559" s="94" t="s">
        <v>466</v>
      </c>
      <c r="B559" s="94"/>
      <c r="C559" s="95" t="s">
        <v>3668</v>
      </c>
      <c r="D559" s="94"/>
      <c r="E559" s="95"/>
      <c r="F559" s="95"/>
      <c r="G559" s="95"/>
      <c r="H559" s="95"/>
      <c r="I559" s="94"/>
      <c r="J559" s="96"/>
      <c r="K559" s="97" t="s">
        <v>85</v>
      </c>
      <c r="L559" s="98"/>
    </row>
    <row r="560" spans="1:12" x14ac:dyDescent="0.2">
      <c r="A560" s="94" t="s">
        <v>466</v>
      </c>
      <c r="B560" s="94"/>
      <c r="C560" s="95" t="s">
        <v>3635</v>
      </c>
      <c r="D560" s="94"/>
      <c r="E560" s="95"/>
      <c r="F560" s="95"/>
      <c r="G560" s="95"/>
      <c r="H560" s="95"/>
      <c r="I560" s="94"/>
      <c r="J560" s="96"/>
      <c r="K560" s="97" t="s">
        <v>85</v>
      </c>
      <c r="L560" s="98"/>
    </row>
    <row r="561" spans="1:12" ht="25.5" x14ac:dyDescent="0.2">
      <c r="A561" s="94" t="s">
        <v>466</v>
      </c>
      <c r="B561" s="94"/>
      <c r="C561" s="95" t="s">
        <v>3669</v>
      </c>
      <c r="D561" s="94"/>
      <c r="E561" s="95"/>
      <c r="F561" s="95"/>
      <c r="G561" s="95"/>
      <c r="H561" s="95"/>
      <c r="I561" s="94"/>
      <c r="J561" s="96"/>
      <c r="K561" s="97" t="s">
        <v>85</v>
      </c>
      <c r="L561" s="98"/>
    </row>
    <row r="562" spans="1:12" x14ac:dyDescent="0.2">
      <c r="A562" s="94" t="s">
        <v>466</v>
      </c>
      <c r="B562" s="94"/>
      <c r="C562" s="95" t="s">
        <v>3670</v>
      </c>
      <c r="D562" s="94"/>
      <c r="E562" s="95"/>
      <c r="F562" s="95"/>
      <c r="G562" s="95"/>
      <c r="H562" s="95"/>
      <c r="I562" s="94"/>
      <c r="J562" s="96"/>
      <c r="K562" s="97"/>
      <c r="L562" s="98"/>
    </row>
    <row r="563" spans="1:12" x14ac:dyDescent="0.2">
      <c r="A563" s="94" t="s">
        <v>466</v>
      </c>
      <c r="B563" s="94"/>
      <c r="C563" s="95" t="s">
        <v>469</v>
      </c>
      <c r="D563" s="94"/>
      <c r="E563" s="95"/>
      <c r="F563" s="95"/>
      <c r="G563" s="95"/>
      <c r="H563" s="95"/>
      <c r="I563" s="94"/>
      <c r="J563" s="96"/>
      <c r="K563" s="97"/>
      <c r="L563" s="98"/>
    </row>
    <row r="564" spans="1:12" ht="25.5" x14ac:dyDescent="0.2">
      <c r="A564" s="94" t="s">
        <v>466</v>
      </c>
      <c r="B564" s="94"/>
      <c r="C564" s="95" t="s">
        <v>3671</v>
      </c>
      <c r="D564" s="94"/>
      <c r="E564" s="95"/>
      <c r="F564" s="95"/>
      <c r="G564" s="95"/>
      <c r="H564" s="95"/>
      <c r="I564" s="94"/>
      <c r="J564" s="96"/>
      <c r="K564" s="97"/>
      <c r="L564" s="98"/>
    </row>
    <row r="565" spans="1:12" x14ac:dyDescent="0.2">
      <c r="A565" s="94" t="s">
        <v>466</v>
      </c>
      <c r="B565" s="94"/>
      <c r="C565" s="95" t="s">
        <v>3550</v>
      </c>
      <c r="D565" s="94"/>
      <c r="E565" s="95"/>
      <c r="F565" s="95"/>
      <c r="G565" s="95"/>
      <c r="H565" s="95"/>
      <c r="I565" s="94"/>
      <c r="J565" s="96"/>
      <c r="K565" s="97"/>
      <c r="L565" s="98"/>
    </row>
    <row r="566" spans="1:12" x14ac:dyDescent="0.2">
      <c r="A566" s="94" t="s">
        <v>466</v>
      </c>
      <c r="B566" s="94"/>
      <c r="C566" s="95" t="s">
        <v>3672</v>
      </c>
      <c r="D566" s="94"/>
      <c r="E566" s="95"/>
      <c r="F566" s="95"/>
      <c r="G566" s="95"/>
      <c r="H566" s="95"/>
      <c r="I566" s="94"/>
      <c r="J566" s="96"/>
      <c r="K566" s="97"/>
      <c r="L566" s="98"/>
    </row>
    <row r="567" spans="1:12" x14ac:dyDescent="0.2">
      <c r="A567" s="94" t="s">
        <v>466</v>
      </c>
      <c r="B567" s="94"/>
      <c r="C567" s="95" t="s">
        <v>3673</v>
      </c>
      <c r="D567" s="94"/>
      <c r="E567" s="95"/>
      <c r="F567" s="95"/>
      <c r="G567" s="95"/>
      <c r="H567" s="95"/>
      <c r="I567" s="94"/>
      <c r="J567" s="96"/>
      <c r="K567" s="97"/>
      <c r="L567" s="98"/>
    </row>
    <row r="568" spans="1:12" x14ac:dyDescent="0.2">
      <c r="A568" s="94" t="s">
        <v>466</v>
      </c>
      <c r="B568" s="94"/>
      <c r="C568" s="95" t="s">
        <v>3674</v>
      </c>
      <c r="D568" s="94"/>
      <c r="E568" s="95"/>
      <c r="F568" s="95"/>
      <c r="G568" s="95"/>
      <c r="H568" s="95"/>
      <c r="I568" s="94"/>
      <c r="J568" s="96"/>
      <c r="K568" s="97"/>
      <c r="L568" s="98"/>
    </row>
    <row r="569" spans="1:12" x14ac:dyDescent="0.2">
      <c r="A569" s="94" t="s">
        <v>466</v>
      </c>
      <c r="B569" s="94"/>
      <c r="C569" s="95" t="s">
        <v>3675</v>
      </c>
      <c r="D569" s="94"/>
      <c r="E569" s="95"/>
      <c r="F569" s="95"/>
      <c r="G569" s="95"/>
      <c r="H569" s="95"/>
      <c r="I569" s="94"/>
      <c r="J569" s="96"/>
      <c r="K569" s="97"/>
      <c r="L569" s="98"/>
    </row>
    <row r="570" spans="1:12" x14ac:dyDescent="0.2">
      <c r="A570" s="94" t="s">
        <v>466</v>
      </c>
      <c r="B570" s="94"/>
      <c r="C570" s="95" t="s">
        <v>3662</v>
      </c>
      <c r="D570" s="94"/>
      <c r="E570" s="95"/>
      <c r="F570" s="95"/>
      <c r="G570" s="95"/>
      <c r="H570" s="95"/>
      <c r="I570" s="94"/>
      <c r="J570" s="96"/>
      <c r="K570" s="97"/>
      <c r="L570" s="98"/>
    </row>
    <row r="571" spans="1:12" x14ac:dyDescent="0.2">
      <c r="A571" s="94" t="s">
        <v>466</v>
      </c>
      <c r="B571" s="94"/>
      <c r="C571" s="95" t="s">
        <v>3676</v>
      </c>
      <c r="D571" s="94"/>
      <c r="E571" s="95"/>
      <c r="F571" s="95"/>
      <c r="G571" s="95"/>
      <c r="H571" s="95"/>
      <c r="I571" s="94"/>
      <c r="J571" s="96"/>
      <c r="K571" s="97"/>
      <c r="L571" s="98"/>
    </row>
    <row r="572" spans="1:12" x14ac:dyDescent="0.2">
      <c r="A572" s="88" t="s">
        <v>476</v>
      </c>
      <c r="B572" s="88" t="s">
        <v>85</v>
      </c>
      <c r="C572" s="89"/>
      <c r="D572" s="89"/>
      <c r="E572" s="89"/>
      <c r="F572" s="89"/>
      <c r="G572" s="89"/>
      <c r="H572" s="89"/>
      <c r="I572" s="90"/>
      <c r="J572" s="91"/>
      <c r="K572" s="92"/>
      <c r="L572" s="98"/>
    </row>
    <row r="573" spans="1:12" x14ac:dyDescent="0.2">
      <c r="A573" s="94" t="s">
        <v>476</v>
      </c>
      <c r="B573" s="94" t="s">
        <v>85</v>
      </c>
      <c r="C573" s="95" t="s">
        <v>3637</v>
      </c>
      <c r="D573" s="94"/>
      <c r="E573" s="95"/>
      <c r="F573" s="95"/>
      <c r="G573" s="95"/>
      <c r="H573" s="95"/>
      <c r="I573" s="94"/>
      <c r="J573" s="96" t="s">
        <v>85</v>
      </c>
      <c r="K573" s="97" t="s">
        <v>85</v>
      </c>
      <c r="L573" s="98"/>
    </row>
    <row r="574" spans="1:12" x14ac:dyDescent="0.2">
      <c r="A574" s="94" t="s">
        <v>476</v>
      </c>
      <c r="B574" s="94" t="s">
        <v>85</v>
      </c>
      <c r="C574" s="95" t="s">
        <v>3638</v>
      </c>
      <c r="D574" s="94"/>
      <c r="E574" s="95"/>
      <c r="F574" s="95"/>
      <c r="G574" s="95"/>
      <c r="H574" s="95"/>
      <c r="I574" s="94"/>
      <c r="J574" s="96" t="s">
        <v>85</v>
      </c>
      <c r="K574" s="97" t="s">
        <v>85</v>
      </c>
      <c r="L574" s="98"/>
    </row>
    <row r="575" spans="1:12" x14ac:dyDescent="0.2">
      <c r="A575" s="94" t="s">
        <v>476</v>
      </c>
      <c r="B575" s="94" t="s">
        <v>85</v>
      </c>
      <c r="C575" s="95" t="s">
        <v>3398</v>
      </c>
      <c r="D575" s="94"/>
      <c r="E575" s="95"/>
      <c r="F575" s="95"/>
      <c r="G575" s="95"/>
      <c r="H575" s="95"/>
      <c r="I575" s="94"/>
      <c r="J575" s="96" t="s">
        <v>85</v>
      </c>
      <c r="K575" s="97" t="s">
        <v>85</v>
      </c>
      <c r="L575" s="98"/>
    </row>
    <row r="576" spans="1:12" ht="25.5" x14ac:dyDescent="0.2">
      <c r="A576" s="94" t="s">
        <v>476</v>
      </c>
      <c r="B576" s="94" t="s">
        <v>85</v>
      </c>
      <c r="C576" s="95" t="s">
        <v>3677</v>
      </c>
      <c r="D576" s="94"/>
      <c r="E576" s="95"/>
      <c r="F576" s="95"/>
      <c r="G576" s="95"/>
      <c r="H576" s="95"/>
      <c r="I576" s="94"/>
      <c r="J576" s="96" t="s">
        <v>85</v>
      </c>
      <c r="K576" s="97" t="s">
        <v>85</v>
      </c>
      <c r="L576" s="98"/>
    </row>
    <row r="577" spans="1:12" x14ac:dyDescent="0.2">
      <c r="A577" s="94" t="s">
        <v>476</v>
      </c>
      <c r="B577" s="94" t="s">
        <v>85</v>
      </c>
      <c r="C577" s="95" t="s">
        <v>3640</v>
      </c>
      <c r="D577" s="94"/>
      <c r="E577" s="95"/>
      <c r="F577" s="95"/>
      <c r="G577" s="95"/>
      <c r="H577" s="95"/>
      <c r="I577" s="94"/>
      <c r="J577" s="96" t="s">
        <v>85</v>
      </c>
      <c r="K577" s="97" t="s">
        <v>85</v>
      </c>
      <c r="L577" s="98"/>
    </row>
    <row r="578" spans="1:12" ht="25.5" x14ac:dyDescent="0.2">
      <c r="A578" s="94" t="s">
        <v>476</v>
      </c>
      <c r="B578" s="94" t="s">
        <v>85</v>
      </c>
      <c r="C578" s="95" t="s">
        <v>3641</v>
      </c>
      <c r="D578" s="94"/>
      <c r="E578" s="95"/>
      <c r="F578" s="95"/>
      <c r="G578" s="95"/>
      <c r="H578" s="95"/>
      <c r="I578" s="94"/>
      <c r="J578" s="96" t="s">
        <v>85</v>
      </c>
      <c r="K578" s="97" t="s">
        <v>85</v>
      </c>
      <c r="L578" s="98"/>
    </row>
    <row r="579" spans="1:12" x14ac:dyDescent="0.2">
      <c r="A579" s="94" t="s">
        <v>476</v>
      </c>
      <c r="B579" s="94" t="s">
        <v>85</v>
      </c>
      <c r="C579" s="95" t="s">
        <v>3642</v>
      </c>
      <c r="D579" s="94"/>
      <c r="E579" s="95"/>
      <c r="F579" s="95"/>
      <c r="G579" s="95"/>
      <c r="H579" s="95"/>
      <c r="I579" s="94"/>
      <c r="J579" s="96" t="s">
        <v>85</v>
      </c>
      <c r="K579" s="97" t="s">
        <v>85</v>
      </c>
      <c r="L579" s="98"/>
    </row>
    <row r="580" spans="1:12" x14ac:dyDescent="0.2">
      <c r="A580" s="94" t="s">
        <v>476</v>
      </c>
      <c r="B580" s="94" t="s">
        <v>85</v>
      </c>
      <c r="C580" s="95" t="s">
        <v>3643</v>
      </c>
      <c r="D580" s="94"/>
      <c r="E580" s="95"/>
      <c r="F580" s="95"/>
      <c r="G580" s="95"/>
      <c r="H580" s="95"/>
      <c r="I580" s="94"/>
      <c r="J580" s="96" t="s">
        <v>85</v>
      </c>
      <c r="K580" s="97" t="s">
        <v>85</v>
      </c>
      <c r="L580" s="98"/>
    </row>
    <row r="581" spans="1:12" ht="25.5" x14ac:dyDescent="0.2">
      <c r="A581" s="88" t="s">
        <v>486</v>
      </c>
      <c r="B581" s="88"/>
      <c r="C581" s="89"/>
      <c r="D581" s="89"/>
      <c r="E581" s="89"/>
      <c r="F581" s="89"/>
      <c r="G581" s="89"/>
      <c r="H581" s="89"/>
      <c r="I581" s="90"/>
      <c r="J581" s="91"/>
      <c r="K581" s="92"/>
      <c r="L581" s="98"/>
    </row>
    <row r="582" spans="1:12" ht="25.5" x14ac:dyDescent="0.2">
      <c r="A582" s="94" t="s">
        <v>486</v>
      </c>
      <c r="B582" s="94"/>
      <c r="C582" s="95" t="s">
        <v>3398</v>
      </c>
      <c r="D582" s="94"/>
      <c r="E582" s="95"/>
      <c r="F582" s="95"/>
      <c r="G582" s="95"/>
      <c r="H582" s="95"/>
      <c r="I582" s="94"/>
      <c r="J582" s="96" t="s">
        <v>85</v>
      </c>
      <c r="K582" s="97" t="s">
        <v>85</v>
      </c>
      <c r="L582" s="98"/>
    </row>
    <row r="583" spans="1:12" x14ac:dyDescent="0.2">
      <c r="A583" s="88" t="s">
        <v>488</v>
      </c>
      <c r="B583" s="88" t="s">
        <v>85</v>
      </c>
      <c r="C583" s="89"/>
      <c r="D583" s="89"/>
      <c r="E583" s="89"/>
      <c r="F583" s="89"/>
      <c r="G583" s="89"/>
      <c r="H583" s="89"/>
      <c r="I583" s="90"/>
      <c r="J583" s="91"/>
      <c r="K583" s="92"/>
      <c r="L583" s="98"/>
    </row>
    <row r="584" spans="1:12" x14ac:dyDescent="0.2">
      <c r="A584" s="94" t="s">
        <v>488</v>
      </c>
      <c r="B584" s="94" t="s">
        <v>85</v>
      </c>
      <c r="C584" s="95" t="s">
        <v>3678</v>
      </c>
      <c r="D584" s="94"/>
      <c r="E584" s="95"/>
      <c r="F584" s="95"/>
      <c r="G584" s="95"/>
      <c r="H584" s="95"/>
      <c r="I584" s="94"/>
      <c r="J584" s="96" t="s">
        <v>85</v>
      </c>
      <c r="K584" s="97" t="s">
        <v>85</v>
      </c>
      <c r="L584" s="98"/>
    </row>
    <row r="585" spans="1:12" x14ac:dyDescent="0.2">
      <c r="A585" s="94" t="s">
        <v>488</v>
      </c>
      <c r="B585" s="94" t="s">
        <v>85</v>
      </c>
      <c r="C585" s="95" t="s">
        <v>3398</v>
      </c>
      <c r="D585" s="94"/>
      <c r="E585" s="95"/>
      <c r="F585" s="95"/>
      <c r="G585" s="95"/>
      <c r="H585" s="95"/>
      <c r="I585" s="94"/>
      <c r="J585" s="96" t="s">
        <v>85</v>
      </c>
      <c r="K585" s="97" t="s">
        <v>85</v>
      </c>
      <c r="L585" s="98"/>
    </row>
    <row r="586" spans="1:12" x14ac:dyDescent="0.2">
      <c r="A586" s="94" t="s">
        <v>488</v>
      </c>
      <c r="B586" s="94" t="s">
        <v>85</v>
      </c>
      <c r="C586" s="95" t="s">
        <v>3404</v>
      </c>
      <c r="D586" s="94"/>
      <c r="E586" s="95"/>
      <c r="F586" s="95"/>
      <c r="G586" s="95"/>
      <c r="H586" s="95"/>
      <c r="I586" s="94"/>
      <c r="J586" s="96"/>
      <c r="K586" s="97"/>
      <c r="L586" s="98"/>
    </row>
    <row r="587" spans="1:12" x14ac:dyDescent="0.2">
      <c r="A587" s="94" t="s">
        <v>488</v>
      </c>
      <c r="B587" s="94" t="s">
        <v>85</v>
      </c>
      <c r="C587" s="95" t="s">
        <v>3411</v>
      </c>
      <c r="D587" s="94"/>
      <c r="E587" s="95"/>
      <c r="F587" s="95"/>
      <c r="G587" s="95"/>
      <c r="H587" s="95"/>
      <c r="I587" s="94"/>
      <c r="J587" s="96"/>
      <c r="K587" s="97"/>
      <c r="L587" s="98"/>
    </row>
    <row r="588" spans="1:12" x14ac:dyDescent="0.2">
      <c r="A588" s="94" t="s">
        <v>488</v>
      </c>
      <c r="B588" s="94" t="s">
        <v>85</v>
      </c>
      <c r="C588" s="95" t="s">
        <v>3679</v>
      </c>
      <c r="D588" s="94"/>
      <c r="E588" s="95"/>
      <c r="F588" s="95"/>
      <c r="G588" s="95"/>
      <c r="H588" s="95"/>
      <c r="I588" s="94"/>
      <c r="J588" s="96" t="s">
        <v>85</v>
      </c>
      <c r="K588" s="97" t="s">
        <v>85</v>
      </c>
      <c r="L588" s="98"/>
    </row>
    <row r="589" spans="1:12" x14ac:dyDescent="0.2">
      <c r="A589" s="94" t="s">
        <v>488</v>
      </c>
      <c r="B589" s="94" t="s">
        <v>85</v>
      </c>
      <c r="C589" s="95" t="s">
        <v>3680</v>
      </c>
      <c r="D589" s="94"/>
      <c r="E589" s="95"/>
      <c r="F589" s="95"/>
      <c r="G589" s="95"/>
      <c r="H589" s="95"/>
      <c r="I589" s="94"/>
      <c r="J589" s="96" t="s">
        <v>85</v>
      </c>
      <c r="K589" s="97" t="s">
        <v>85</v>
      </c>
      <c r="L589" s="98"/>
    </row>
    <row r="590" spans="1:12" x14ac:dyDescent="0.2">
      <c r="A590" s="94" t="s">
        <v>488</v>
      </c>
      <c r="B590" s="94" t="s">
        <v>85</v>
      </c>
      <c r="C590" s="95" t="s">
        <v>3681</v>
      </c>
      <c r="D590" s="94"/>
      <c r="E590" s="95"/>
      <c r="F590" s="95"/>
      <c r="G590" s="95"/>
      <c r="H590" s="95"/>
      <c r="I590" s="94"/>
      <c r="J590" s="96"/>
      <c r="K590" s="97" t="s">
        <v>85</v>
      </c>
      <c r="L590" s="98"/>
    </row>
    <row r="591" spans="1:12" x14ac:dyDescent="0.2">
      <c r="A591" s="94" t="s">
        <v>488</v>
      </c>
      <c r="B591" s="94" t="s">
        <v>85</v>
      </c>
      <c r="C591" s="95" t="s">
        <v>3682</v>
      </c>
      <c r="D591" s="94"/>
      <c r="E591" s="95"/>
      <c r="F591" s="95"/>
      <c r="G591" s="95"/>
      <c r="H591" s="95"/>
      <c r="I591" s="94"/>
      <c r="J591" s="96"/>
      <c r="K591" s="97"/>
      <c r="L591" s="98"/>
    </row>
    <row r="592" spans="1:12" ht="25.5" x14ac:dyDescent="0.2">
      <c r="A592" s="88" t="s">
        <v>502</v>
      </c>
      <c r="B592" s="88" t="s">
        <v>85</v>
      </c>
      <c r="C592" s="89"/>
      <c r="D592" s="89"/>
      <c r="E592" s="89"/>
      <c r="F592" s="89"/>
      <c r="G592" s="89"/>
      <c r="H592" s="89"/>
      <c r="I592" s="90"/>
      <c r="J592" s="91"/>
      <c r="K592" s="92"/>
      <c r="L592" s="98"/>
    </row>
    <row r="593" spans="1:12" x14ac:dyDescent="0.2">
      <c r="A593" s="94" t="s">
        <v>502</v>
      </c>
      <c r="B593" s="94" t="s">
        <v>85</v>
      </c>
      <c r="C593" s="95" t="s">
        <v>3678</v>
      </c>
      <c r="D593" s="94"/>
      <c r="E593" s="95"/>
      <c r="F593" s="95"/>
      <c r="G593" s="95"/>
      <c r="H593" s="95"/>
      <c r="I593" s="94"/>
      <c r="J593" s="96" t="s">
        <v>85</v>
      </c>
      <c r="K593" s="97" t="s">
        <v>85</v>
      </c>
      <c r="L593" s="98"/>
    </row>
    <row r="594" spans="1:12" x14ac:dyDescent="0.2">
      <c r="A594" s="94" t="s">
        <v>502</v>
      </c>
      <c r="B594" s="94" t="s">
        <v>85</v>
      </c>
      <c r="C594" s="95" t="s">
        <v>3398</v>
      </c>
      <c r="D594" s="94"/>
      <c r="E594" s="95"/>
      <c r="F594" s="95"/>
      <c r="G594" s="95"/>
      <c r="H594" s="95"/>
      <c r="I594" s="94"/>
      <c r="J594" s="96" t="s">
        <v>85</v>
      </c>
      <c r="K594" s="97" t="s">
        <v>85</v>
      </c>
      <c r="L594" s="98"/>
    </row>
    <row r="595" spans="1:12" x14ac:dyDescent="0.2">
      <c r="A595" s="88" t="s">
        <v>505</v>
      </c>
      <c r="B595" s="88" t="s">
        <v>85</v>
      </c>
      <c r="C595" s="89"/>
      <c r="D595" s="89"/>
      <c r="E595" s="89"/>
      <c r="F595" s="89"/>
      <c r="G595" s="89"/>
      <c r="H595" s="89"/>
      <c r="I595" s="90"/>
      <c r="J595" s="91"/>
      <c r="K595" s="92"/>
      <c r="L595" s="98"/>
    </row>
    <row r="596" spans="1:12" x14ac:dyDescent="0.2">
      <c r="A596" s="94" t="s">
        <v>505</v>
      </c>
      <c r="B596" s="94" t="s">
        <v>85</v>
      </c>
      <c r="C596" s="95" t="s">
        <v>3678</v>
      </c>
      <c r="D596" s="94"/>
      <c r="E596" s="95"/>
      <c r="F596" s="95"/>
      <c r="G596" s="95"/>
      <c r="H596" s="95"/>
      <c r="I596" s="94"/>
      <c r="J596" s="96" t="s">
        <v>85</v>
      </c>
      <c r="K596" s="97" t="s">
        <v>85</v>
      </c>
      <c r="L596" s="98"/>
    </row>
    <row r="597" spans="1:12" x14ac:dyDescent="0.2">
      <c r="A597" s="94" t="s">
        <v>505</v>
      </c>
      <c r="B597" s="94" t="s">
        <v>85</v>
      </c>
      <c r="C597" s="95" t="s">
        <v>3683</v>
      </c>
      <c r="D597" s="94"/>
      <c r="E597" s="95"/>
      <c r="F597" s="95"/>
      <c r="G597" s="95"/>
      <c r="H597" s="95"/>
      <c r="I597" s="94"/>
      <c r="J597" s="96" t="s">
        <v>85</v>
      </c>
      <c r="K597" s="97" t="s">
        <v>85</v>
      </c>
      <c r="L597" s="98"/>
    </row>
    <row r="598" spans="1:12" x14ac:dyDescent="0.2">
      <c r="A598" s="94" t="s">
        <v>505</v>
      </c>
      <c r="B598" s="94" t="s">
        <v>85</v>
      </c>
      <c r="C598" s="95" t="s">
        <v>3681</v>
      </c>
      <c r="D598" s="94"/>
      <c r="E598" s="95"/>
      <c r="F598" s="95"/>
      <c r="G598" s="95"/>
      <c r="H598" s="95"/>
      <c r="I598" s="94"/>
      <c r="J598" s="96" t="s">
        <v>85</v>
      </c>
      <c r="K598" s="97" t="s">
        <v>85</v>
      </c>
      <c r="L598" s="98"/>
    </row>
    <row r="599" spans="1:12" x14ac:dyDescent="0.2">
      <c r="A599" s="94" t="s">
        <v>505</v>
      </c>
      <c r="B599" s="94" t="s">
        <v>85</v>
      </c>
      <c r="C599" s="95" t="s">
        <v>3398</v>
      </c>
      <c r="D599" s="94"/>
      <c r="E599" s="95"/>
      <c r="F599" s="95"/>
      <c r="G599" s="95"/>
      <c r="H599" s="95"/>
      <c r="I599" s="94"/>
      <c r="J599" s="96" t="s">
        <v>85</v>
      </c>
      <c r="K599" s="97" t="s">
        <v>85</v>
      </c>
      <c r="L599" s="98"/>
    </row>
    <row r="600" spans="1:12" x14ac:dyDescent="0.2">
      <c r="A600" s="94" t="s">
        <v>505</v>
      </c>
      <c r="B600" s="94" t="s">
        <v>85</v>
      </c>
      <c r="C600" s="95" t="s">
        <v>3684</v>
      </c>
      <c r="D600" s="94"/>
      <c r="E600" s="95"/>
      <c r="F600" s="95"/>
      <c r="G600" s="95"/>
      <c r="H600" s="95"/>
      <c r="I600" s="94"/>
      <c r="J600" s="96" t="s">
        <v>85</v>
      </c>
      <c r="K600" s="97" t="s">
        <v>85</v>
      </c>
      <c r="L600" s="98"/>
    </row>
    <row r="601" spans="1:12" x14ac:dyDescent="0.2">
      <c r="A601" s="94" t="s">
        <v>505</v>
      </c>
      <c r="B601" s="94" t="s">
        <v>85</v>
      </c>
      <c r="C601" s="95" t="s">
        <v>3685</v>
      </c>
      <c r="D601" s="94"/>
      <c r="E601" s="95"/>
      <c r="F601" s="95"/>
      <c r="G601" s="95"/>
      <c r="H601" s="95"/>
      <c r="I601" s="94"/>
      <c r="J601" s="96" t="s">
        <v>85</v>
      </c>
      <c r="K601" s="97" t="s">
        <v>85</v>
      </c>
      <c r="L601" s="98"/>
    </row>
    <row r="602" spans="1:12" x14ac:dyDescent="0.2">
      <c r="A602" s="94" t="s">
        <v>505</v>
      </c>
      <c r="B602" s="94" t="s">
        <v>85</v>
      </c>
      <c r="C602" s="95" t="s">
        <v>3686</v>
      </c>
      <c r="D602" s="94"/>
      <c r="E602" s="95"/>
      <c r="F602" s="95"/>
      <c r="G602" s="95"/>
      <c r="H602" s="95"/>
      <c r="I602" s="94"/>
      <c r="J602" s="96" t="s">
        <v>85</v>
      </c>
      <c r="K602" s="97" t="s">
        <v>85</v>
      </c>
      <c r="L602" s="98"/>
    </row>
    <row r="603" spans="1:12" x14ac:dyDescent="0.2">
      <c r="A603" s="94" t="s">
        <v>505</v>
      </c>
      <c r="B603" s="94" t="s">
        <v>85</v>
      </c>
      <c r="C603" s="95" t="s">
        <v>2611</v>
      </c>
      <c r="D603" s="94"/>
      <c r="E603" s="95"/>
      <c r="F603" s="95"/>
      <c r="G603" s="95"/>
      <c r="H603" s="95"/>
      <c r="I603" s="94"/>
      <c r="J603" s="96" t="s">
        <v>85</v>
      </c>
      <c r="K603" s="97" t="s">
        <v>85</v>
      </c>
      <c r="L603" s="98"/>
    </row>
    <row r="604" spans="1:12" x14ac:dyDescent="0.2">
      <c r="A604" s="94" t="s">
        <v>505</v>
      </c>
      <c r="B604" s="94" t="s">
        <v>85</v>
      </c>
      <c r="C604" s="95" t="s">
        <v>3404</v>
      </c>
      <c r="D604" s="94"/>
      <c r="E604" s="95"/>
      <c r="F604" s="95"/>
      <c r="G604" s="95"/>
      <c r="H604" s="95"/>
      <c r="I604" s="94"/>
      <c r="J604" s="96"/>
      <c r="K604" s="97"/>
      <c r="L604" s="98"/>
    </row>
    <row r="605" spans="1:12" x14ac:dyDescent="0.2">
      <c r="A605" s="94" t="s">
        <v>505</v>
      </c>
      <c r="B605" s="94" t="s">
        <v>85</v>
      </c>
      <c r="C605" s="95" t="s">
        <v>3687</v>
      </c>
      <c r="D605" s="94"/>
      <c r="E605" s="95"/>
      <c r="F605" s="95"/>
      <c r="G605" s="95"/>
      <c r="H605" s="95"/>
      <c r="I605" s="94"/>
      <c r="J605" s="96" t="s">
        <v>85</v>
      </c>
      <c r="K605" s="97" t="s">
        <v>85</v>
      </c>
      <c r="L605" s="98"/>
    </row>
    <row r="606" spans="1:12" x14ac:dyDescent="0.2">
      <c r="A606" s="94" t="s">
        <v>505</v>
      </c>
      <c r="B606" s="94" t="s">
        <v>85</v>
      </c>
      <c r="C606" s="95" t="s">
        <v>3411</v>
      </c>
      <c r="D606" s="94"/>
      <c r="E606" s="95"/>
      <c r="F606" s="95"/>
      <c r="G606" s="95"/>
      <c r="H606" s="95"/>
      <c r="I606" s="94"/>
      <c r="J606" s="96"/>
      <c r="K606" s="97"/>
      <c r="L606" s="98"/>
    </row>
    <row r="607" spans="1:12" x14ac:dyDescent="0.2">
      <c r="A607" s="94" t="s">
        <v>505</v>
      </c>
      <c r="B607" s="94" t="s">
        <v>85</v>
      </c>
      <c r="C607" s="95" t="s">
        <v>3679</v>
      </c>
      <c r="D607" s="94"/>
      <c r="E607" s="95"/>
      <c r="F607" s="95"/>
      <c r="G607" s="95"/>
      <c r="H607" s="95"/>
      <c r="I607" s="94"/>
      <c r="J607" s="96" t="s">
        <v>85</v>
      </c>
      <c r="K607" s="97" t="s">
        <v>85</v>
      </c>
      <c r="L607" s="98"/>
    </row>
    <row r="608" spans="1:12" x14ac:dyDescent="0.2">
      <c r="A608" s="94" t="s">
        <v>505</v>
      </c>
      <c r="B608" s="94" t="s">
        <v>85</v>
      </c>
      <c r="C608" s="95" t="s">
        <v>3680</v>
      </c>
      <c r="D608" s="94"/>
      <c r="E608" s="95"/>
      <c r="F608" s="95"/>
      <c r="G608" s="95"/>
      <c r="H608" s="95"/>
      <c r="I608" s="94"/>
      <c r="J608" s="96" t="s">
        <v>85</v>
      </c>
      <c r="K608" s="97" t="s">
        <v>85</v>
      </c>
      <c r="L608" s="98"/>
    </row>
    <row r="609" spans="1:12" x14ac:dyDescent="0.2">
      <c r="A609" s="94" t="s">
        <v>505</v>
      </c>
      <c r="B609" s="94" t="s">
        <v>85</v>
      </c>
      <c r="C609" s="95" t="s">
        <v>3688</v>
      </c>
      <c r="D609" s="94"/>
      <c r="E609" s="95"/>
      <c r="F609" s="95"/>
      <c r="G609" s="95"/>
      <c r="H609" s="95"/>
      <c r="I609" s="94"/>
      <c r="J609" s="96" t="s">
        <v>85</v>
      </c>
      <c r="K609" s="97" t="s">
        <v>85</v>
      </c>
      <c r="L609" s="98"/>
    </row>
    <row r="610" spans="1:12" x14ac:dyDescent="0.2">
      <c r="A610" s="88" t="s">
        <v>1195</v>
      </c>
      <c r="B610" s="88"/>
      <c r="C610" s="89"/>
      <c r="D610" s="89"/>
      <c r="E610" s="89"/>
      <c r="F610" s="89"/>
      <c r="G610" s="89"/>
      <c r="H610" s="89"/>
      <c r="I610" s="90"/>
      <c r="J610" s="91"/>
      <c r="K610" s="92"/>
      <c r="L610" s="98"/>
    </row>
    <row r="611" spans="1:12" x14ac:dyDescent="0.2">
      <c r="A611" s="94" t="s">
        <v>1195</v>
      </c>
      <c r="B611" s="94"/>
      <c r="C611" s="95" t="s">
        <v>3456</v>
      </c>
      <c r="D611" s="94"/>
      <c r="E611" s="95"/>
      <c r="F611" s="95"/>
      <c r="G611" s="95"/>
      <c r="H611" s="95"/>
      <c r="I611" s="94"/>
      <c r="J611" s="96"/>
      <c r="K611" s="97"/>
      <c r="L611" s="98"/>
    </row>
    <row r="612" spans="1:12" x14ac:dyDescent="0.2">
      <c r="A612" s="94" t="s">
        <v>1195</v>
      </c>
      <c r="B612" s="94"/>
      <c r="C612" s="95" t="s">
        <v>3458</v>
      </c>
      <c r="D612" s="94"/>
      <c r="E612" s="95"/>
      <c r="F612" s="95"/>
      <c r="G612" s="95"/>
      <c r="H612" s="95"/>
      <c r="I612" s="94"/>
      <c r="J612" s="96" t="s">
        <v>85</v>
      </c>
      <c r="K612" s="97" t="s">
        <v>85</v>
      </c>
      <c r="L612" s="98"/>
    </row>
    <row r="613" spans="1:12" x14ac:dyDescent="0.2">
      <c r="A613" s="94" t="s">
        <v>1195</v>
      </c>
      <c r="B613" s="94"/>
      <c r="C613" s="95" t="s">
        <v>3459</v>
      </c>
      <c r="D613" s="94"/>
      <c r="E613" s="95"/>
      <c r="F613" s="95"/>
      <c r="G613" s="95"/>
      <c r="H613" s="95"/>
      <c r="I613" s="94"/>
      <c r="J613" s="96" t="s">
        <v>85</v>
      </c>
      <c r="K613" s="97" t="s">
        <v>85</v>
      </c>
      <c r="L613" s="98"/>
    </row>
    <row r="614" spans="1:12" x14ac:dyDescent="0.2">
      <c r="A614" s="94" t="s">
        <v>1195</v>
      </c>
      <c r="B614" s="94"/>
      <c r="C614" s="95" t="s">
        <v>3460</v>
      </c>
      <c r="D614" s="94"/>
      <c r="E614" s="95"/>
      <c r="F614" s="95"/>
      <c r="G614" s="95"/>
      <c r="H614" s="95"/>
      <c r="I614" s="94"/>
      <c r="J614" s="96" t="s">
        <v>85</v>
      </c>
      <c r="K614" s="97" t="s">
        <v>85</v>
      </c>
      <c r="L614" s="98"/>
    </row>
    <row r="615" spans="1:12" x14ac:dyDescent="0.2">
      <c r="A615" s="88" t="s">
        <v>521</v>
      </c>
      <c r="B615" s="88" t="s">
        <v>85</v>
      </c>
      <c r="C615" s="89"/>
      <c r="D615" s="89"/>
      <c r="E615" s="89"/>
      <c r="F615" s="89"/>
      <c r="G615" s="89"/>
      <c r="H615" s="89"/>
      <c r="I615" s="90"/>
      <c r="J615" s="91"/>
      <c r="K615" s="92"/>
      <c r="L615" s="98"/>
    </row>
    <row r="616" spans="1:12" x14ac:dyDescent="0.2">
      <c r="A616" s="94" t="s">
        <v>521</v>
      </c>
      <c r="B616" s="94" t="s">
        <v>85</v>
      </c>
      <c r="C616" s="95" t="s">
        <v>3398</v>
      </c>
      <c r="D616" s="94"/>
      <c r="E616" s="95"/>
      <c r="F616" s="95"/>
      <c r="G616" s="95"/>
      <c r="H616" s="95"/>
      <c r="I616" s="94"/>
      <c r="J616" s="96" t="s">
        <v>85</v>
      </c>
      <c r="K616" s="97" t="s">
        <v>85</v>
      </c>
      <c r="L616" s="98"/>
    </row>
    <row r="617" spans="1:12" x14ac:dyDescent="0.2">
      <c r="A617" s="94" t="s">
        <v>521</v>
      </c>
      <c r="B617" s="94" t="s">
        <v>85</v>
      </c>
      <c r="C617" s="95" t="s">
        <v>3689</v>
      </c>
      <c r="D617" s="94"/>
      <c r="E617" s="95"/>
      <c r="F617" s="95"/>
      <c r="G617" s="95"/>
      <c r="H617" s="95"/>
      <c r="I617" s="94"/>
      <c r="J617" s="96" t="s">
        <v>85</v>
      </c>
      <c r="K617" s="97" t="s">
        <v>85</v>
      </c>
      <c r="L617" s="98"/>
    </row>
    <row r="618" spans="1:12" ht="25.5" x14ac:dyDescent="0.2">
      <c r="A618" s="94" t="s">
        <v>521</v>
      </c>
      <c r="B618" s="94" t="s">
        <v>85</v>
      </c>
      <c r="C618" s="95" t="s">
        <v>3690</v>
      </c>
      <c r="D618" s="94"/>
      <c r="E618" s="95"/>
      <c r="F618" s="95"/>
      <c r="G618" s="95"/>
      <c r="H618" s="95"/>
      <c r="I618" s="94"/>
      <c r="J618" s="96"/>
      <c r="K618" s="97" t="s">
        <v>85</v>
      </c>
      <c r="L618" s="98"/>
    </row>
    <row r="619" spans="1:12" ht="25.5" x14ac:dyDescent="0.2">
      <c r="A619" s="94" t="s">
        <v>521</v>
      </c>
      <c r="B619" s="94" t="s">
        <v>85</v>
      </c>
      <c r="C619" s="95" t="s">
        <v>3691</v>
      </c>
      <c r="D619" s="94"/>
      <c r="E619" s="95"/>
      <c r="F619" s="95"/>
      <c r="G619" s="95"/>
      <c r="H619" s="95"/>
      <c r="I619" s="94"/>
      <c r="J619" s="96" t="s">
        <v>85</v>
      </c>
      <c r="K619" s="97" t="s">
        <v>85</v>
      </c>
      <c r="L619" s="98"/>
    </row>
    <row r="620" spans="1:12" ht="25.5" x14ac:dyDescent="0.2">
      <c r="A620" s="94" t="s">
        <v>521</v>
      </c>
      <c r="B620" s="94" t="s">
        <v>85</v>
      </c>
      <c r="C620" s="95" t="s">
        <v>3692</v>
      </c>
      <c r="D620" s="94"/>
      <c r="E620" s="95"/>
      <c r="F620" s="95"/>
      <c r="G620" s="95"/>
      <c r="H620" s="95"/>
      <c r="I620" s="94"/>
      <c r="J620" s="96" t="s">
        <v>85</v>
      </c>
      <c r="K620" s="97" t="s">
        <v>85</v>
      </c>
      <c r="L620" s="98"/>
    </row>
    <row r="621" spans="1:12" x14ac:dyDescent="0.2">
      <c r="A621" s="88" t="s">
        <v>524</v>
      </c>
      <c r="B621" s="88" t="s">
        <v>85</v>
      </c>
      <c r="C621" s="89"/>
      <c r="D621" s="89"/>
      <c r="E621" s="89"/>
      <c r="F621" s="89"/>
      <c r="G621" s="89"/>
      <c r="H621" s="89"/>
      <c r="I621" s="90"/>
      <c r="J621" s="91"/>
      <c r="K621" s="92"/>
      <c r="L621" s="98"/>
    </row>
    <row r="622" spans="1:12" x14ac:dyDescent="0.2">
      <c r="A622" s="94" t="s">
        <v>524</v>
      </c>
      <c r="B622" s="94" t="s">
        <v>85</v>
      </c>
      <c r="C622" s="95" t="s">
        <v>3693</v>
      </c>
      <c r="D622" s="94"/>
      <c r="E622" s="95"/>
      <c r="F622" s="95"/>
      <c r="G622" s="95"/>
      <c r="H622" s="95"/>
      <c r="I622" s="94"/>
      <c r="J622" s="96"/>
      <c r="K622" s="97"/>
      <c r="L622" s="98"/>
    </row>
    <row r="623" spans="1:12" x14ac:dyDescent="0.2">
      <c r="A623" s="94" t="s">
        <v>524</v>
      </c>
      <c r="B623" s="94" t="s">
        <v>85</v>
      </c>
      <c r="C623" s="95" t="s">
        <v>3694</v>
      </c>
      <c r="D623" s="94"/>
      <c r="E623" s="95"/>
      <c r="F623" s="95"/>
      <c r="G623" s="95"/>
      <c r="H623" s="95"/>
      <c r="I623" s="94"/>
      <c r="J623" s="96"/>
      <c r="K623" s="97"/>
      <c r="L623" s="98"/>
    </row>
    <row r="624" spans="1:12" x14ac:dyDescent="0.2">
      <c r="A624" s="94" t="s">
        <v>524</v>
      </c>
      <c r="B624" s="94" t="s">
        <v>85</v>
      </c>
      <c r="C624" s="95" t="s">
        <v>3695</v>
      </c>
      <c r="D624" s="94"/>
      <c r="E624" s="95"/>
      <c r="F624" s="95"/>
      <c r="G624" s="95"/>
      <c r="H624" s="95"/>
      <c r="I624" s="94"/>
      <c r="J624" s="96"/>
      <c r="K624" s="97"/>
      <c r="L624" s="98"/>
    </row>
    <row r="625" spans="1:12" x14ac:dyDescent="0.2">
      <c r="A625" s="94" t="s">
        <v>524</v>
      </c>
      <c r="B625" s="94" t="s">
        <v>85</v>
      </c>
      <c r="C625" s="95" t="s">
        <v>3696</v>
      </c>
      <c r="D625" s="94"/>
      <c r="E625" s="95"/>
      <c r="F625" s="95"/>
      <c r="G625" s="95"/>
      <c r="H625" s="95"/>
      <c r="I625" s="94"/>
      <c r="J625" s="96"/>
      <c r="K625" s="97" t="s">
        <v>85</v>
      </c>
      <c r="L625" s="98"/>
    </row>
    <row r="626" spans="1:12" x14ac:dyDescent="0.2">
      <c r="A626" s="94" t="s">
        <v>524</v>
      </c>
      <c r="B626" s="94" t="s">
        <v>85</v>
      </c>
      <c r="C626" s="95" t="s">
        <v>3697</v>
      </c>
      <c r="D626" s="94"/>
      <c r="E626" s="95"/>
      <c r="F626" s="95"/>
      <c r="G626" s="95"/>
      <c r="H626" s="95"/>
      <c r="I626" s="94"/>
      <c r="J626" s="96"/>
      <c r="K626" s="97" t="s">
        <v>85</v>
      </c>
      <c r="L626" s="98"/>
    </row>
    <row r="627" spans="1:12" x14ac:dyDescent="0.2">
      <c r="A627" s="88" t="s">
        <v>526</v>
      </c>
      <c r="B627" s="88" t="s">
        <v>85</v>
      </c>
      <c r="C627" s="89"/>
      <c r="D627" s="89"/>
      <c r="E627" s="89"/>
      <c r="F627" s="89"/>
      <c r="G627" s="89"/>
      <c r="H627" s="89"/>
      <c r="I627" s="90"/>
      <c r="J627" s="91"/>
      <c r="K627" s="92"/>
      <c r="L627" s="98"/>
    </row>
    <row r="628" spans="1:12" x14ac:dyDescent="0.2">
      <c r="A628" s="94" t="s">
        <v>526</v>
      </c>
      <c r="B628" s="94" t="s">
        <v>85</v>
      </c>
      <c r="C628" s="95" t="s">
        <v>3437</v>
      </c>
      <c r="D628" s="94"/>
      <c r="E628" s="95"/>
      <c r="F628" s="95"/>
      <c r="G628" s="95"/>
      <c r="H628" s="95"/>
      <c r="I628" s="94"/>
      <c r="J628" s="96" t="s">
        <v>85</v>
      </c>
      <c r="K628" s="97" t="s">
        <v>85</v>
      </c>
      <c r="L628" s="98"/>
    </row>
    <row r="629" spans="1:12" x14ac:dyDescent="0.2">
      <c r="A629" s="94" t="s">
        <v>526</v>
      </c>
      <c r="B629" s="94" t="s">
        <v>85</v>
      </c>
      <c r="C629" s="95" t="s">
        <v>3398</v>
      </c>
      <c r="D629" s="94"/>
      <c r="E629" s="95"/>
      <c r="F629" s="95"/>
      <c r="G629" s="95"/>
      <c r="H629" s="95"/>
      <c r="I629" s="94"/>
      <c r="J629" s="96" t="s">
        <v>85</v>
      </c>
      <c r="K629" s="97" t="s">
        <v>85</v>
      </c>
      <c r="L629" s="98"/>
    </row>
    <row r="630" spans="1:12" x14ac:dyDescent="0.2">
      <c r="A630" s="94" t="s">
        <v>526</v>
      </c>
      <c r="B630" s="94" t="s">
        <v>85</v>
      </c>
      <c r="C630" s="95" t="s">
        <v>3404</v>
      </c>
      <c r="D630" s="94"/>
      <c r="E630" s="95"/>
      <c r="F630" s="95"/>
      <c r="G630" s="95"/>
      <c r="H630" s="95"/>
      <c r="I630" s="94"/>
      <c r="J630" s="96"/>
      <c r="K630" s="97"/>
      <c r="L630" s="98"/>
    </row>
    <row r="631" spans="1:12" x14ac:dyDescent="0.2">
      <c r="A631" s="94" t="s">
        <v>526</v>
      </c>
      <c r="B631" s="94" t="s">
        <v>85</v>
      </c>
      <c r="C631" s="95" t="s">
        <v>3529</v>
      </c>
      <c r="D631" s="94"/>
      <c r="E631" s="95"/>
      <c r="F631" s="95"/>
      <c r="G631" s="95"/>
      <c r="H631" s="95"/>
      <c r="I631" s="94"/>
      <c r="J631" s="96"/>
      <c r="K631" s="97"/>
      <c r="L631" s="98"/>
    </row>
    <row r="632" spans="1:12" x14ac:dyDescent="0.2">
      <c r="A632" s="94" t="s">
        <v>526</v>
      </c>
      <c r="B632" s="94" t="s">
        <v>85</v>
      </c>
      <c r="C632" s="95" t="s">
        <v>3411</v>
      </c>
      <c r="D632" s="94"/>
      <c r="E632" s="95"/>
      <c r="F632" s="95"/>
      <c r="G632" s="95"/>
      <c r="H632" s="95"/>
      <c r="I632" s="94"/>
      <c r="J632" s="96"/>
      <c r="K632" s="97"/>
      <c r="L632" s="98"/>
    </row>
    <row r="633" spans="1:12" x14ac:dyDescent="0.2">
      <c r="A633" s="94" t="s">
        <v>526</v>
      </c>
      <c r="B633" s="94" t="s">
        <v>85</v>
      </c>
      <c r="C633" s="95" t="s">
        <v>3420</v>
      </c>
      <c r="D633" s="94"/>
      <c r="E633" s="95"/>
      <c r="F633" s="95"/>
      <c r="G633" s="95"/>
      <c r="H633" s="95"/>
      <c r="I633" s="94"/>
      <c r="J633" s="96"/>
      <c r="K633" s="97" t="s">
        <v>85</v>
      </c>
      <c r="L633" s="98"/>
    </row>
    <row r="634" spans="1:12" x14ac:dyDescent="0.2">
      <c r="A634" s="88" t="s">
        <v>541</v>
      </c>
      <c r="B634" s="88" t="s">
        <v>85</v>
      </c>
      <c r="C634" s="89"/>
      <c r="D634" s="89" t="s">
        <v>85</v>
      </c>
      <c r="E634" s="89">
        <v>3</v>
      </c>
      <c r="F634" s="89">
        <v>5</v>
      </c>
      <c r="G634" s="89" t="s">
        <v>3386</v>
      </c>
      <c r="H634" s="89"/>
      <c r="I634" s="90"/>
      <c r="J634" s="91"/>
      <c r="K634" s="92"/>
      <c r="L634" s="98"/>
    </row>
    <row r="635" spans="1:12" x14ac:dyDescent="0.2">
      <c r="A635" s="94" t="s">
        <v>541</v>
      </c>
      <c r="B635" s="94" t="s">
        <v>85</v>
      </c>
      <c r="C635" s="95" t="s">
        <v>3389</v>
      </c>
      <c r="D635" s="94" t="s">
        <v>85</v>
      </c>
      <c r="E635" s="95">
        <v>3</v>
      </c>
      <c r="F635" s="95">
        <v>5</v>
      </c>
      <c r="G635" s="95" t="s">
        <v>3386</v>
      </c>
      <c r="H635" s="95"/>
      <c r="I635" s="94"/>
      <c r="J635" s="96"/>
      <c r="K635" s="97"/>
      <c r="L635" s="98"/>
    </row>
    <row r="636" spans="1:12" x14ac:dyDescent="0.2">
      <c r="A636" s="94" t="s">
        <v>541</v>
      </c>
      <c r="B636" s="94" t="s">
        <v>85</v>
      </c>
      <c r="C636" s="95" t="s">
        <v>3390</v>
      </c>
      <c r="D636" s="94" t="s">
        <v>85</v>
      </c>
      <c r="E636" s="95">
        <v>3</v>
      </c>
      <c r="F636" s="95">
        <v>5</v>
      </c>
      <c r="G636" s="95" t="s">
        <v>3386</v>
      </c>
      <c r="H636" s="95"/>
      <c r="I636" s="94"/>
      <c r="J636" s="96"/>
      <c r="K636" s="97"/>
      <c r="L636" s="98"/>
    </row>
    <row r="637" spans="1:12" x14ac:dyDescent="0.2">
      <c r="A637" s="94" t="s">
        <v>541</v>
      </c>
      <c r="B637" s="94" t="s">
        <v>85</v>
      </c>
      <c r="C637" s="95" t="s">
        <v>3394</v>
      </c>
      <c r="D637" s="94" t="s">
        <v>85</v>
      </c>
      <c r="E637" s="95">
        <v>1</v>
      </c>
      <c r="F637" s="95">
        <v>1</v>
      </c>
      <c r="G637" s="95" t="s">
        <v>3395</v>
      </c>
      <c r="H637" s="95"/>
      <c r="I637" s="94"/>
      <c r="J637" s="96"/>
      <c r="K637" s="97"/>
      <c r="L637" s="98"/>
    </row>
    <row r="638" spans="1:12" x14ac:dyDescent="0.2">
      <c r="A638" s="94" t="s">
        <v>541</v>
      </c>
      <c r="B638" s="94" t="s">
        <v>85</v>
      </c>
      <c r="C638" s="95" t="s">
        <v>3472</v>
      </c>
      <c r="D638" s="94" t="s">
        <v>85</v>
      </c>
      <c r="E638" s="95">
        <v>3</v>
      </c>
      <c r="F638" s="95">
        <v>5</v>
      </c>
      <c r="G638" s="95" t="s">
        <v>3386</v>
      </c>
      <c r="H638" s="95"/>
      <c r="I638" s="94"/>
      <c r="J638" s="96" t="s">
        <v>85</v>
      </c>
      <c r="K638" s="97" t="s">
        <v>85</v>
      </c>
      <c r="L638" s="98"/>
    </row>
    <row r="639" spans="1:12" x14ac:dyDescent="0.2">
      <c r="A639" s="94" t="s">
        <v>541</v>
      </c>
      <c r="B639" s="94" t="s">
        <v>85</v>
      </c>
      <c r="C639" s="95" t="s">
        <v>3423</v>
      </c>
      <c r="D639" s="94" t="s">
        <v>85</v>
      </c>
      <c r="E639" s="95">
        <v>3</v>
      </c>
      <c r="F639" s="95">
        <v>5</v>
      </c>
      <c r="G639" s="95" t="s">
        <v>3386</v>
      </c>
      <c r="H639" s="95"/>
      <c r="I639" s="94"/>
      <c r="J639" s="96" t="s">
        <v>85</v>
      </c>
      <c r="K639" s="97" t="s">
        <v>85</v>
      </c>
      <c r="L639" s="98"/>
    </row>
    <row r="640" spans="1:12" x14ac:dyDescent="0.2">
      <c r="A640" s="94" t="s">
        <v>541</v>
      </c>
      <c r="B640" s="94" t="s">
        <v>85</v>
      </c>
      <c r="C640" s="95" t="s">
        <v>3397</v>
      </c>
      <c r="D640" s="94" t="s">
        <v>85</v>
      </c>
      <c r="E640" s="95">
        <v>3</v>
      </c>
      <c r="F640" s="95">
        <v>5</v>
      </c>
      <c r="G640" s="95" t="s">
        <v>3386</v>
      </c>
      <c r="H640" s="95"/>
      <c r="I640" s="94"/>
      <c r="J640" s="96"/>
      <c r="K640" s="97" t="s">
        <v>85</v>
      </c>
      <c r="L640" s="98"/>
    </row>
    <row r="641" spans="1:12" x14ac:dyDescent="0.2">
      <c r="A641" s="94" t="s">
        <v>541</v>
      </c>
      <c r="B641" s="94" t="s">
        <v>85</v>
      </c>
      <c r="C641" s="95" t="s">
        <v>3398</v>
      </c>
      <c r="D641" s="94" t="s">
        <v>85</v>
      </c>
      <c r="E641" s="95">
        <v>1</v>
      </c>
      <c r="F641" s="95">
        <v>1</v>
      </c>
      <c r="G641" s="95" t="s">
        <v>3698</v>
      </c>
      <c r="H641" s="95"/>
      <c r="I641" s="94"/>
      <c r="J641" s="96" t="s">
        <v>85</v>
      </c>
      <c r="K641" s="97" t="s">
        <v>85</v>
      </c>
      <c r="L641" s="98"/>
    </row>
    <row r="642" spans="1:12" x14ac:dyDescent="0.2">
      <c r="A642" s="94" t="s">
        <v>541</v>
      </c>
      <c r="B642" s="94" t="s">
        <v>85</v>
      </c>
      <c r="C642" s="95" t="s">
        <v>3699</v>
      </c>
      <c r="D642" s="94" t="s">
        <v>85</v>
      </c>
      <c r="E642" s="95">
        <v>3</v>
      </c>
      <c r="F642" s="95">
        <v>5</v>
      </c>
      <c r="G642" s="95" t="s">
        <v>3386</v>
      </c>
      <c r="H642" s="95"/>
      <c r="I642" s="94"/>
      <c r="J642" s="96"/>
      <c r="K642" s="97"/>
      <c r="L642" s="98"/>
    </row>
    <row r="643" spans="1:12" x14ac:dyDescent="0.2">
      <c r="A643" s="94" t="s">
        <v>541</v>
      </c>
      <c r="B643" s="94" t="s">
        <v>85</v>
      </c>
      <c r="C643" s="95" t="s">
        <v>3424</v>
      </c>
      <c r="D643" s="94" t="s">
        <v>85</v>
      </c>
      <c r="E643" s="95">
        <v>3</v>
      </c>
      <c r="F643" s="95">
        <v>5</v>
      </c>
      <c r="G643" s="95" t="s">
        <v>3386</v>
      </c>
      <c r="H643" s="95"/>
      <c r="I643" s="94"/>
      <c r="J643" s="96" t="s">
        <v>85</v>
      </c>
      <c r="K643" s="97" t="s">
        <v>85</v>
      </c>
      <c r="L643" s="98"/>
    </row>
    <row r="644" spans="1:12" x14ac:dyDescent="0.2">
      <c r="A644" s="94" t="s">
        <v>541</v>
      </c>
      <c r="B644" s="94" t="s">
        <v>85</v>
      </c>
      <c r="C644" s="95" t="s">
        <v>3404</v>
      </c>
      <c r="D644" s="94" t="s">
        <v>85</v>
      </c>
      <c r="E644" s="95">
        <v>1</v>
      </c>
      <c r="F644" s="95">
        <v>1</v>
      </c>
      <c r="G644" s="95" t="s">
        <v>3405</v>
      </c>
      <c r="H644" s="95"/>
      <c r="I644" s="94"/>
      <c r="J644" s="96"/>
      <c r="K644" s="97"/>
      <c r="L644" s="98"/>
    </row>
    <row r="645" spans="1:12" x14ac:dyDescent="0.2">
      <c r="A645" s="94" t="s">
        <v>541</v>
      </c>
      <c r="B645" s="94" t="s">
        <v>85</v>
      </c>
      <c r="C645" s="95" t="s">
        <v>3409</v>
      </c>
      <c r="D645" s="94" t="s">
        <v>85</v>
      </c>
      <c r="E645" s="95">
        <v>1</v>
      </c>
      <c r="F645" s="95">
        <v>1</v>
      </c>
      <c r="G645" s="95" t="s">
        <v>3386</v>
      </c>
      <c r="H645" s="95"/>
      <c r="I645" s="94"/>
      <c r="J645" s="96"/>
      <c r="K645" s="97"/>
      <c r="L645" s="98"/>
    </row>
    <row r="646" spans="1:12" x14ac:dyDescent="0.2">
      <c r="A646" s="94" t="s">
        <v>541</v>
      </c>
      <c r="B646" s="94" t="s">
        <v>85</v>
      </c>
      <c r="C646" s="95" t="s">
        <v>3411</v>
      </c>
      <c r="D646" s="94" t="s">
        <v>85</v>
      </c>
      <c r="E646" s="95">
        <v>3</v>
      </c>
      <c r="F646" s="95">
        <v>5</v>
      </c>
      <c r="G646" s="95" t="s">
        <v>3386</v>
      </c>
      <c r="H646" s="95"/>
      <c r="I646" s="94"/>
      <c r="J646" s="96"/>
      <c r="K646" s="97"/>
      <c r="L646" s="98"/>
    </row>
    <row r="647" spans="1:12" ht="25.5" x14ac:dyDescent="0.2">
      <c r="A647" s="94" t="s">
        <v>541</v>
      </c>
      <c r="B647" s="94" t="s">
        <v>85</v>
      </c>
      <c r="C647" s="95" t="s">
        <v>3440</v>
      </c>
      <c r="D647" s="94" t="s">
        <v>85</v>
      </c>
      <c r="E647" s="95">
        <v>3</v>
      </c>
      <c r="F647" s="95">
        <v>5</v>
      </c>
      <c r="G647" s="95" t="s">
        <v>3386</v>
      </c>
      <c r="H647" s="95"/>
      <c r="I647" s="94"/>
      <c r="J647" s="96"/>
      <c r="K647" s="97"/>
      <c r="L647" s="98"/>
    </row>
    <row r="648" spans="1:12" ht="25.5" x14ac:dyDescent="0.2">
      <c r="A648" s="94" t="s">
        <v>541</v>
      </c>
      <c r="B648" s="94" t="s">
        <v>85</v>
      </c>
      <c r="C648" s="95" t="s">
        <v>3441</v>
      </c>
      <c r="D648" s="94" t="s">
        <v>85</v>
      </c>
      <c r="E648" s="95">
        <v>3</v>
      </c>
      <c r="F648" s="95">
        <v>5</v>
      </c>
      <c r="G648" s="95" t="s">
        <v>3386</v>
      </c>
      <c r="H648" s="95"/>
      <c r="I648" s="94"/>
      <c r="J648" s="96"/>
      <c r="K648" s="97"/>
      <c r="L648" s="98"/>
    </row>
    <row r="649" spans="1:12" x14ac:dyDescent="0.2">
      <c r="A649" s="94" t="s">
        <v>541</v>
      </c>
      <c r="B649" s="94" t="s">
        <v>85</v>
      </c>
      <c r="C649" s="95" t="s">
        <v>3700</v>
      </c>
      <c r="D649" s="94" t="s">
        <v>85</v>
      </c>
      <c r="E649" s="95">
        <v>3</v>
      </c>
      <c r="F649" s="95">
        <v>5</v>
      </c>
      <c r="G649" s="95" t="s">
        <v>3386</v>
      </c>
      <c r="H649" s="95"/>
      <c r="I649" s="94"/>
      <c r="J649" s="96" t="s">
        <v>85</v>
      </c>
      <c r="K649" s="97" t="s">
        <v>85</v>
      </c>
      <c r="L649" s="98"/>
    </row>
    <row r="650" spans="1:12" ht="25.5" x14ac:dyDescent="0.2">
      <c r="A650" s="94" t="s">
        <v>541</v>
      </c>
      <c r="B650" s="94" t="s">
        <v>85</v>
      </c>
      <c r="C650" s="95" t="s">
        <v>3415</v>
      </c>
      <c r="D650" s="94" t="s">
        <v>85</v>
      </c>
      <c r="E650" s="95">
        <v>3</v>
      </c>
      <c r="F650" s="95">
        <v>3</v>
      </c>
      <c r="G650" s="95" t="s">
        <v>3386</v>
      </c>
      <c r="H650" s="95"/>
      <c r="I650" s="94"/>
      <c r="J650" s="96"/>
      <c r="K650" s="97"/>
      <c r="L650" s="98"/>
    </row>
    <row r="651" spans="1:12" x14ac:dyDescent="0.2">
      <c r="A651" s="94" t="s">
        <v>541</v>
      </c>
      <c r="B651" s="94" t="s">
        <v>85</v>
      </c>
      <c r="C651" s="95" t="s">
        <v>3476</v>
      </c>
      <c r="D651" s="94"/>
      <c r="E651" s="95"/>
      <c r="F651" s="95"/>
      <c r="G651" s="95"/>
      <c r="H651" s="95"/>
      <c r="I651" s="94"/>
      <c r="J651" s="96"/>
      <c r="K651" s="97" t="s">
        <v>85</v>
      </c>
      <c r="L651" s="98"/>
    </row>
    <row r="652" spans="1:12" x14ac:dyDescent="0.2">
      <c r="A652" s="94" t="s">
        <v>541</v>
      </c>
      <c r="B652" s="94" t="s">
        <v>85</v>
      </c>
      <c r="C652" s="95" t="s">
        <v>3420</v>
      </c>
      <c r="D652" s="94"/>
      <c r="E652" s="95"/>
      <c r="F652" s="95"/>
      <c r="G652" s="95"/>
      <c r="H652" s="95"/>
      <c r="I652" s="94"/>
      <c r="J652" s="96"/>
      <c r="K652" s="97" t="s">
        <v>85</v>
      </c>
      <c r="L652" s="98"/>
    </row>
    <row r="653" spans="1:12" x14ac:dyDescent="0.2">
      <c r="A653" s="94" t="s">
        <v>541</v>
      </c>
      <c r="B653" s="94" t="s">
        <v>85</v>
      </c>
      <c r="C653" s="95" t="s">
        <v>3701</v>
      </c>
      <c r="D653" s="94"/>
      <c r="E653" s="95"/>
      <c r="F653" s="95"/>
      <c r="G653" s="95"/>
      <c r="H653" s="95"/>
      <c r="I653" s="94"/>
      <c r="J653" s="96"/>
      <c r="K653" s="97" t="s">
        <v>85</v>
      </c>
      <c r="L653" s="98"/>
    </row>
    <row r="654" spans="1:12" x14ac:dyDescent="0.2">
      <c r="A654" s="94" t="s">
        <v>541</v>
      </c>
      <c r="B654" s="94" t="s">
        <v>85</v>
      </c>
      <c r="C654" s="95" t="s">
        <v>3702</v>
      </c>
      <c r="D654" s="94"/>
      <c r="E654" s="95"/>
      <c r="F654" s="95"/>
      <c r="G654" s="95"/>
      <c r="H654" s="95"/>
      <c r="I654" s="94"/>
      <c r="J654" s="96"/>
      <c r="K654" s="97" t="s">
        <v>85</v>
      </c>
      <c r="L654" s="98"/>
    </row>
    <row r="655" spans="1:12" x14ac:dyDescent="0.2">
      <c r="A655" s="94" t="s">
        <v>541</v>
      </c>
      <c r="B655" s="94" t="s">
        <v>85</v>
      </c>
      <c r="C655" s="95" t="s">
        <v>3703</v>
      </c>
      <c r="D655" s="94"/>
      <c r="E655" s="95"/>
      <c r="F655" s="95"/>
      <c r="G655" s="95"/>
      <c r="H655" s="95"/>
      <c r="I655" s="94"/>
      <c r="J655" s="96"/>
      <c r="K655" s="97" t="s">
        <v>85</v>
      </c>
      <c r="L655" s="98"/>
    </row>
    <row r="656" spans="1:12" x14ac:dyDescent="0.2">
      <c r="A656" s="94" t="s">
        <v>541</v>
      </c>
      <c r="B656" s="94" t="s">
        <v>85</v>
      </c>
      <c r="C656" s="95" t="s">
        <v>3704</v>
      </c>
      <c r="D656" s="94"/>
      <c r="E656" s="95"/>
      <c r="F656" s="95"/>
      <c r="G656" s="95"/>
      <c r="H656" s="95"/>
      <c r="I656" s="94"/>
      <c r="J656" s="96"/>
      <c r="K656" s="97" t="s">
        <v>85</v>
      </c>
      <c r="L656" s="98"/>
    </row>
    <row r="657" spans="1:12" x14ac:dyDescent="0.2">
      <c r="A657" s="94" t="s">
        <v>541</v>
      </c>
      <c r="B657" s="94" t="s">
        <v>85</v>
      </c>
      <c r="C657" s="95" t="s">
        <v>3427</v>
      </c>
      <c r="D657" s="94"/>
      <c r="E657" s="95"/>
      <c r="F657" s="95"/>
      <c r="G657" s="95"/>
      <c r="H657" s="95"/>
      <c r="I657" s="94"/>
      <c r="J657" s="96"/>
      <c r="K657" s="97" t="s">
        <v>85</v>
      </c>
      <c r="L657" s="98"/>
    </row>
    <row r="658" spans="1:12" x14ac:dyDescent="0.2">
      <c r="A658" s="94"/>
      <c r="B658" s="94"/>
      <c r="C658" s="95"/>
      <c r="D658" s="94"/>
      <c r="E658" s="95"/>
      <c r="F658" s="95"/>
      <c r="G658" s="95"/>
      <c r="H658" s="95"/>
      <c r="I658" s="94"/>
      <c r="J658" s="96"/>
      <c r="K658" s="97"/>
      <c r="L658" s="98"/>
    </row>
  </sheetData>
  <autoFilter ref="A1:L657" xr:uid="{00000000-0009-0000-0000-000007000000}"/>
  <pageMargins left="0.7" right="0.7" top="0.78740157499999996" bottom="0.78740157499999996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G639"/>
  <sheetViews>
    <sheetView workbookViewId="0"/>
  </sheetViews>
  <sheetFormatPr baseColWidth="10" defaultColWidth="14.42578125" defaultRowHeight="12.75" customHeight="1" x14ac:dyDescent="0.2"/>
  <cols>
    <col min="1" max="1" width="40.140625" customWidth="1"/>
    <col min="2" max="2" width="27.140625" customWidth="1"/>
    <col min="3" max="3" width="68.85546875" customWidth="1"/>
    <col min="4" max="4" width="24.85546875" customWidth="1"/>
    <col min="5" max="5" width="35.85546875" customWidth="1"/>
    <col min="6" max="6" width="25.42578125" customWidth="1"/>
    <col min="7" max="7" width="35.140625" customWidth="1"/>
  </cols>
  <sheetData>
    <row r="1" spans="1:7" ht="12.75" customHeight="1" x14ac:dyDescent="0.2">
      <c r="A1" s="135" t="s">
        <v>3705</v>
      </c>
      <c r="B1" s="136"/>
      <c r="C1" s="136"/>
      <c r="D1" s="105" t="s">
        <v>3706</v>
      </c>
      <c r="E1" s="137" t="s">
        <v>3707</v>
      </c>
      <c r="F1" s="136"/>
      <c r="G1" s="136"/>
    </row>
    <row r="2" spans="1:7" ht="12.75" customHeight="1" x14ac:dyDescent="0.2">
      <c r="A2" s="106" t="s">
        <v>3708</v>
      </c>
      <c r="B2" s="106" t="s">
        <v>3708</v>
      </c>
      <c r="C2" s="106" t="s">
        <v>3709</v>
      </c>
      <c r="D2" s="105" t="s">
        <v>3710</v>
      </c>
      <c r="E2" s="107" t="s">
        <v>3711</v>
      </c>
      <c r="F2" s="107" t="s">
        <v>3712</v>
      </c>
      <c r="G2" s="108" t="s">
        <v>3710</v>
      </c>
    </row>
    <row r="3" spans="1:7" ht="12.75" customHeight="1" x14ac:dyDescent="0.2">
      <c r="A3" s="109"/>
      <c r="B3" s="109"/>
      <c r="C3" s="109"/>
      <c r="D3" s="109"/>
      <c r="E3" s="109"/>
      <c r="F3" s="109"/>
      <c r="G3" s="110" t="s">
        <v>555</v>
      </c>
    </row>
    <row r="4" spans="1:7" ht="12.75" customHeight="1" x14ac:dyDescent="0.2">
      <c r="A4" s="111" t="s">
        <v>88</v>
      </c>
      <c r="B4" s="111" t="s">
        <v>88</v>
      </c>
      <c r="C4" s="111" t="s">
        <v>3713</v>
      </c>
      <c r="D4" s="112" t="s">
        <v>2500</v>
      </c>
      <c r="E4" s="113" t="s">
        <v>3714</v>
      </c>
      <c r="F4" s="113" t="s">
        <v>82</v>
      </c>
      <c r="G4" s="114" t="s">
        <v>82</v>
      </c>
    </row>
    <row r="5" spans="1:7" ht="12.75" customHeight="1" x14ac:dyDescent="0.2">
      <c r="A5" s="111" t="s">
        <v>88</v>
      </c>
      <c r="B5" s="111" t="s">
        <v>88</v>
      </c>
      <c r="C5" s="111" t="s">
        <v>3715</v>
      </c>
      <c r="D5" s="112" t="s">
        <v>2500</v>
      </c>
      <c r="E5" s="113" t="s">
        <v>3716</v>
      </c>
      <c r="F5" s="113" t="s">
        <v>82</v>
      </c>
      <c r="G5" s="114" t="s">
        <v>82</v>
      </c>
    </row>
    <row r="6" spans="1:7" ht="12.75" customHeight="1" x14ac:dyDescent="0.2">
      <c r="A6" s="111" t="s">
        <v>3717</v>
      </c>
      <c r="B6" s="111" t="s">
        <v>3717</v>
      </c>
      <c r="C6" s="111" t="s">
        <v>3718</v>
      </c>
      <c r="D6" s="112" t="s">
        <v>2500</v>
      </c>
      <c r="E6" s="113" t="s">
        <v>3719</v>
      </c>
      <c r="F6" s="113" t="s">
        <v>82</v>
      </c>
      <c r="G6" s="114" t="s">
        <v>82</v>
      </c>
    </row>
    <row r="7" spans="1:7" ht="12.75" customHeight="1" x14ac:dyDescent="0.2">
      <c r="A7" s="111" t="s">
        <v>88</v>
      </c>
      <c r="B7" s="111" t="s">
        <v>88</v>
      </c>
      <c r="C7" s="111" t="s">
        <v>3720</v>
      </c>
      <c r="D7" s="112" t="s">
        <v>2500</v>
      </c>
      <c r="E7" s="113" t="s">
        <v>3721</v>
      </c>
      <c r="F7" s="113" t="s">
        <v>82</v>
      </c>
      <c r="G7" s="114" t="s">
        <v>82</v>
      </c>
    </row>
    <row r="8" spans="1:7" ht="12.75" customHeight="1" x14ac:dyDescent="0.2">
      <c r="A8" s="111" t="s">
        <v>88</v>
      </c>
      <c r="B8" s="111" t="s">
        <v>88</v>
      </c>
      <c r="C8" s="111" t="s">
        <v>3715</v>
      </c>
      <c r="D8" s="112" t="s">
        <v>2500</v>
      </c>
      <c r="E8" s="113" t="s">
        <v>3722</v>
      </c>
      <c r="F8" s="113" t="s">
        <v>82</v>
      </c>
      <c r="G8" s="114" t="s">
        <v>82</v>
      </c>
    </row>
    <row r="9" spans="1:7" ht="12.75" customHeight="1" x14ac:dyDescent="0.2">
      <c r="A9" s="111" t="s">
        <v>88</v>
      </c>
      <c r="B9" s="111" t="s">
        <v>88</v>
      </c>
      <c r="C9" s="111" t="s">
        <v>3713</v>
      </c>
      <c r="D9" s="112" t="s">
        <v>2500</v>
      </c>
      <c r="E9" s="113" t="s">
        <v>3723</v>
      </c>
      <c r="F9" s="113" t="s">
        <v>82</v>
      </c>
      <c r="G9" s="114" t="s">
        <v>82</v>
      </c>
    </row>
    <row r="10" spans="1:7" ht="12.75" customHeight="1" x14ac:dyDescent="0.2">
      <c r="A10" s="111" t="s">
        <v>88</v>
      </c>
      <c r="B10" s="111" t="s">
        <v>88</v>
      </c>
      <c r="C10" s="111" t="s">
        <v>3713</v>
      </c>
      <c r="D10" s="112" t="s">
        <v>2500</v>
      </c>
      <c r="E10" s="113" t="s">
        <v>3724</v>
      </c>
      <c r="F10" s="113" t="s">
        <v>82</v>
      </c>
      <c r="G10" s="114" t="s">
        <v>82</v>
      </c>
    </row>
    <row r="11" spans="1:7" ht="12.75" customHeight="1" x14ac:dyDescent="0.2">
      <c r="A11" s="111" t="s">
        <v>88</v>
      </c>
      <c r="B11" s="111" t="s">
        <v>88</v>
      </c>
      <c r="C11" s="111" t="s">
        <v>3725</v>
      </c>
      <c r="D11" s="112" t="s">
        <v>2500</v>
      </c>
      <c r="E11" s="113" t="s">
        <v>3726</v>
      </c>
      <c r="F11" s="113" t="s">
        <v>82</v>
      </c>
      <c r="G11" s="114" t="s">
        <v>82</v>
      </c>
    </row>
    <row r="12" spans="1:7" ht="12.75" customHeight="1" x14ac:dyDescent="0.2">
      <c r="A12" s="111" t="s">
        <v>88</v>
      </c>
      <c r="B12" s="111" t="s">
        <v>88</v>
      </c>
      <c r="C12" s="111" t="s">
        <v>3713</v>
      </c>
      <c r="D12" s="112" t="s">
        <v>2500</v>
      </c>
      <c r="E12" s="113" t="s">
        <v>3727</v>
      </c>
      <c r="F12" s="113" t="s">
        <v>82</v>
      </c>
      <c r="G12" s="114" t="s">
        <v>82</v>
      </c>
    </row>
    <row r="13" spans="1:7" ht="12.75" customHeight="1" x14ac:dyDescent="0.2">
      <c r="A13" s="111" t="s">
        <v>88</v>
      </c>
      <c r="B13" s="111" t="s">
        <v>88</v>
      </c>
      <c r="C13" s="111" t="s">
        <v>3713</v>
      </c>
      <c r="D13" s="112" t="s">
        <v>2500</v>
      </c>
      <c r="E13" s="113" t="s">
        <v>3728</v>
      </c>
      <c r="F13" s="113" t="s">
        <v>82</v>
      </c>
      <c r="G13" s="114" t="s">
        <v>82</v>
      </c>
    </row>
    <row r="14" spans="1:7" ht="12.75" customHeight="1" x14ac:dyDescent="0.2">
      <c r="A14" s="111" t="s">
        <v>88</v>
      </c>
      <c r="B14" s="111" t="s">
        <v>88</v>
      </c>
      <c r="C14" s="111" t="s">
        <v>3720</v>
      </c>
      <c r="D14" s="112" t="s">
        <v>2500</v>
      </c>
      <c r="E14" s="113" t="s">
        <v>3729</v>
      </c>
      <c r="F14" s="113" t="s">
        <v>82</v>
      </c>
      <c r="G14" s="114" t="s">
        <v>82</v>
      </c>
    </row>
    <row r="15" spans="1:7" ht="12.75" customHeight="1" x14ac:dyDescent="0.2">
      <c r="A15" s="111" t="s">
        <v>88</v>
      </c>
      <c r="B15" s="111" t="s">
        <v>88</v>
      </c>
      <c r="C15" s="111" t="s">
        <v>3715</v>
      </c>
      <c r="D15" s="112" t="s">
        <v>2500</v>
      </c>
      <c r="E15" s="113" t="s">
        <v>3730</v>
      </c>
      <c r="F15" s="113" t="s">
        <v>82</v>
      </c>
      <c r="G15" s="114" t="s">
        <v>82</v>
      </c>
    </row>
    <row r="16" spans="1:7" ht="12.75" customHeight="1" x14ac:dyDescent="0.2">
      <c r="A16" s="111" t="s">
        <v>88</v>
      </c>
      <c r="B16" s="111" t="s">
        <v>88</v>
      </c>
      <c r="C16" s="111" t="s">
        <v>3731</v>
      </c>
      <c r="D16" s="112" t="s">
        <v>2500</v>
      </c>
      <c r="E16" s="113" t="s">
        <v>3732</v>
      </c>
      <c r="F16" s="113" t="s">
        <v>82</v>
      </c>
      <c r="G16" s="114" t="s">
        <v>82</v>
      </c>
    </row>
    <row r="17" spans="1:7" ht="12.75" customHeight="1" x14ac:dyDescent="0.2">
      <c r="A17" s="111" t="s">
        <v>88</v>
      </c>
      <c r="B17" s="111" t="s">
        <v>88</v>
      </c>
      <c r="C17" s="111" t="s">
        <v>3713</v>
      </c>
      <c r="D17" s="112" t="s">
        <v>2500</v>
      </c>
      <c r="E17" s="113" t="s">
        <v>3733</v>
      </c>
      <c r="F17" s="113" t="s">
        <v>82</v>
      </c>
      <c r="G17" s="114" t="s">
        <v>82</v>
      </c>
    </row>
    <row r="18" spans="1:7" ht="12.75" customHeight="1" x14ac:dyDescent="0.2">
      <c r="A18" s="111" t="s">
        <v>88</v>
      </c>
      <c r="B18" s="111" t="s">
        <v>88</v>
      </c>
      <c r="C18" s="111" t="s">
        <v>3720</v>
      </c>
      <c r="D18" s="112" t="s">
        <v>2500</v>
      </c>
      <c r="E18" s="113" t="s">
        <v>3734</v>
      </c>
      <c r="F18" s="113" t="s">
        <v>82</v>
      </c>
      <c r="G18" s="114" t="s">
        <v>82</v>
      </c>
    </row>
    <row r="19" spans="1:7" ht="12.75" customHeight="1" x14ac:dyDescent="0.2">
      <c r="A19" s="109"/>
      <c r="B19" s="109"/>
      <c r="C19" s="109"/>
      <c r="D19" s="109"/>
      <c r="E19" s="109"/>
      <c r="F19" s="109"/>
      <c r="G19" s="110" t="s">
        <v>562</v>
      </c>
    </row>
    <row r="20" spans="1:7" ht="12.75" customHeight="1" x14ac:dyDescent="0.2">
      <c r="A20" s="109"/>
      <c r="B20" s="109"/>
      <c r="C20" s="109"/>
      <c r="D20" s="109"/>
      <c r="E20" s="109"/>
      <c r="F20" s="109"/>
      <c r="G20" s="110" t="s">
        <v>564</v>
      </c>
    </row>
    <row r="21" spans="1:7" ht="12.75" customHeight="1" x14ac:dyDescent="0.2">
      <c r="A21" s="109"/>
      <c r="B21" s="109"/>
      <c r="C21" s="109"/>
      <c r="D21" s="109"/>
      <c r="E21" s="109"/>
      <c r="F21" s="109"/>
      <c r="G21" s="110" t="s">
        <v>90</v>
      </c>
    </row>
    <row r="22" spans="1:7" ht="12.75" customHeight="1" x14ac:dyDescent="0.2">
      <c r="A22" s="109"/>
      <c r="B22" s="109"/>
      <c r="C22" s="109"/>
      <c r="D22" s="109"/>
      <c r="E22" s="109"/>
      <c r="F22" s="109"/>
      <c r="G22" s="110" t="s">
        <v>92</v>
      </c>
    </row>
    <row r="23" spans="1:7" ht="12.75" customHeight="1" x14ac:dyDescent="0.2">
      <c r="A23" s="109"/>
      <c r="B23" s="109"/>
      <c r="C23" s="109"/>
      <c r="D23" s="109"/>
      <c r="E23" s="109"/>
      <c r="F23" s="109"/>
      <c r="G23" s="110" t="s">
        <v>94</v>
      </c>
    </row>
    <row r="24" spans="1:7" ht="12.75" customHeight="1" x14ac:dyDescent="0.2">
      <c r="A24" s="109"/>
      <c r="B24" s="109"/>
      <c r="C24" s="109"/>
      <c r="D24" s="109"/>
      <c r="E24" s="109"/>
      <c r="F24" s="109"/>
      <c r="G24" s="110" t="s">
        <v>96</v>
      </c>
    </row>
    <row r="25" spans="1:7" ht="12.75" customHeight="1" x14ac:dyDescent="0.2">
      <c r="A25" s="109"/>
      <c r="B25" s="109"/>
      <c r="C25" s="109"/>
      <c r="D25" s="109"/>
      <c r="E25" s="109"/>
      <c r="F25" s="109"/>
      <c r="G25" s="110" t="s">
        <v>98</v>
      </c>
    </row>
    <row r="26" spans="1:7" ht="12.75" customHeight="1" x14ac:dyDescent="0.2">
      <c r="A26" s="109"/>
      <c r="B26" s="109"/>
      <c r="C26" s="109"/>
      <c r="D26" s="109"/>
      <c r="E26" s="109"/>
      <c r="F26" s="109"/>
      <c r="G26" s="110" t="s">
        <v>100</v>
      </c>
    </row>
    <row r="27" spans="1:7" ht="12.75" customHeight="1" x14ac:dyDescent="0.2">
      <c r="A27" s="109"/>
      <c r="B27" s="109"/>
      <c r="C27" s="109"/>
      <c r="D27" s="109"/>
      <c r="E27" s="109"/>
      <c r="F27" s="109"/>
      <c r="G27" s="110" t="s">
        <v>597</v>
      </c>
    </row>
    <row r="28" spans="1:7" ht="12.75" customHeight="1" x14ac:dyDescent="0.2">
      <c r="A28" s="109"/>
      <c r="B28" s="109"/>
      <c r="C28" s="109"/>
      <c r="D28" s="109"/>
      <c r="E28" s="109"/>
      <c r="F28" s="109"/>
      <c r="G28" s="110" t="s">
        <v>102</v>
      </c>
    </row>
    <row r="29" spans="1:7" ht="12.75" customHeight="1" x14ac:dyDescent="0.2">
      <c r="A29" s="109"/>
      <c r="B29" s="109"/>
      <c r="C29" s="109"/>
      <c r="D29" s="109"/>
      <c r="E29" s="109"/>
      <c r="F29" s="109"/>
      <c r="G29" s="110" t="s">
        <v>612</v>
      </c>
    </row>
    <row r="30" spans="1:7" ht="12.75" customHeight="1" x14ac:dyDescent="0.2">
      <c r="A30" s="109"/>
      <c r="B30" s="109"/>
      <c r="C30" s="109"/>
      <c r="D30" s="109"/>
      <c r="E30" s="109"/>
      <c r="F30" s="109"/>
      <c r="G30" s="110" t="s">
        <v>616</v>
      </c>
    </row>
    <row r="31" spans="1:7" ht="12.75" customHeight="1" x14ac:dyDescent="0.2">
      <c r="A31" s="109"/>
      <c r="B31" s="109"/>
      <c r="C31" s="109"/>
      <c r="D31" s="109"/>
      <c r="E31" s="109"/>
      <c r="F31" s="109"/>
      <c r="G31" s="110" t="s">
        <v>104</v>
      </c>
    </row>
    <row r="32" spans="1:7" ht="12.75" customHeight="1" x14ac:dyDescent="0.2">
      <c r="A32" s="109"/>
      <c r="B32" s="109"/>
      <c r="C32" s="109"/>
      <c r="D32" s="109"/>
      <c r="E32" s="109"/>
      <c r="F32" s="109"/>
      <c r="G32" s="110" t="s">
        <v>106</v>
      </c>
    </row>
    <row r="33" spans="1:7" ht="12.75" customHeight="1" x14ac:dyDescent="0.2">
      <c r="A33" s="115" t="s">
        <v>120</v>
      </c>
      <c r="B33" s="115" t="s">
        <v>120</v>
      </c>
      <c r="C33" s="115" t="s">
        <v>3735</v>
      </c>
      <c r="D33" s="116" t="s">
        <v>3736</v>
      </c>
      <c r="E33" s="117" t="s">
        <v>114</v>
      </c>
      <c r="F33" s="117" t="s">
        <v>114</v>
      </c>
      <c r="G33" s="114" t="s">
        <v>114</v>
      </c>
    </row>
    <row r="34" spans="1:7" ht="12.75" customHeight="1" x14ac:dyDescent="0.2">
      <c r="A34" s="118" t="s">
        <v>3737</v>
      </c>
      <c r="B34" s="118" t="s">
        <v>3737</v>
      </c>
      <c r="C34" s="118" t="s">
        <v>3738</v>
      </c>
      <c r="D34" s="119"/>
      <c r="E34" s="120"/>
      <c r="F34" s="113" t="s">
        <v>3739</v>
      </c>
      <c r="G34" s="114" t="s">
        <v>121</v>
      </c>
    </row>
    <row r="35" spans="1:7" ht="12.75" customHeight="1" x14ac:dyDescent="0.2">
      <c r="A35" s="118" t="s">
        <v>3737</v>
      </c>
      <c r="B35" s="118" t="s">
        <v>3737</v>
      </c>
      <c r="C35" s="118" t="s">
        <v>3740</v>
      </c>
      <c r="D35" s="119"/>
      <c r="E35" s="120"/>
      <c r="F35" s="113" t="s">
        <v>3741</v>
      </c>
      <c r="G35" s="114" t="s">
        <v>121</v>
      </c>
    </row>
    <row r="36" spans="1:7" ht="12.75" customHeight="1" x14ac:dyDescent="0.2">
      <c r="A36" s="118" t="s">
        <v>3737</v>
      </c>
      <c r="B36" s="118" t="s">
        <v>3737</v>
      </c>
      <c r="C36" s="118" t="s">
        <v>3742</v>
      </c>
      <c r="D36" s="119"/>
      <c r="E36" s="120"/>
      <c r="F36" s="113" t="s">
        <v>3743</v>
      </c>
      <c r="G36" s="114" t="s">
        <v>121</v>
      </c>
    </row>
    <row r="37" spans="1:7" ht="12.75" customHeight="1" x14ac:dyDescent="0.2">
      <c r="A37" s="118" t="s">
        <v>3737</v>
      </c>
      <c r="B37" s="118" t="s">
        <v>3737</v>
      </c>
      <c r="C37" s="118" t="s">
        <v>3744</v>
      </c>
      <c r="D37" s="119"/>
      <c r="E37" s="120"/>
      <c r="F37" s="113" t="s">
        <v>3745</v>
      </c>
      <c r="G37" s="114" t="s">
        <v>121</v>
      </c>
    </row>
    <row r="38" spans="1:7" ht="12.75" customHeight="1" x14ac:dyDescent="0.2">
      <c r="A38" s="118" t="s">
        <v>3737</v>
      </c>
      <c r="B38" s="118" t="s">
        <v>3737</v>
      </c>
      <c r="C38" s="118" t="s">
        <v>3746</v>
      </c>
      <c r="D38" s="119"/>
      <c r="E38" s="120"/>
      <c r="F38" s="113" t="s">
        <v>3683</v>
      </c>
      <c r="G38" s="114" t="s">
        <v>121</v>
      </c>
    </row>
    <row r="39" spans="1:7" ht="12.75" customHeight="1" x14ac:dyDescent="0.2">
      <c r="A39" s="118" t="s">
        <v>3737</v>
      </c>
      <c r="B39" s="118" t="s">
        <v>3737</v>
      </c>
      <c r="C39" s="118" t="s">
        <v>3747</v>
      </c>
      <c r="D39" s="119"/>
      <c r="E39" s="120"/>
      <c r="F39" s="113" t="s">
        <v>3748</v>
      </c>
      <c r="G39" s="114" t="s">
        <v>121</v>
      </c>
    </row>
    <row r="40" spans="1:7" ht="12.75" customHeight="1" x14ac:dyDescent="0.2">
      <c r="A40" s="118" t="s">
        <v>3737</v>
      </c>
      <c r="B40" s="118" t="s">
        <v>3737</v>
      </c>
      <c r="C40" s="118" t="s">
        <v>3749</v>
      </c>
      <c r="D40" s="119"/>
      <c r="E40" s="120"/>
      <c r="F40" s="113" t="s">
        <v>3750</v>
      </c>
      <c r="G40" s="114" t="s">
        <v>121</v>
      </c>
    </row>
    <row r="41" spans="1:7" ht="12.75" customHeight="1" x14ac:dyDescent="0.2">
      <c r="A41" s="118" t="s">
        <v>3737</v>
      </c>
      <c r="B41" s="118" t="s">
        <v>3737</v>
      </c>
      <c r="C41" s="118" t="s">
        <v>3751</v>
      </c>
      <c r="D41" s="119"/>
      <c r="E41" s="120"/>
      <c r="F41" s="113" t="s">
        <v>3752</v>
      </c>
      <c r="G41" s="114" t="s">
        <v>121</v>
      </c>
    </row>
    <row r="42" spans="1:7" ht="12.75" customHeight="1" x14ac:dyDescent="0.2">
      <c r="A42" s="118" t="s">
        <v>3737</v>
      </c>
      <c r="B42" s="118" t="s">
        <v>3737</v>
      </c>
      <c r="C42" s="118" t="s">
        <v>3753</v>
      </c>
      <c r="D42" s="119"/>
      <c r="E42" s="120"/>
      <c r="F42" s="113" t="s">
        <v>3754</v>
      </c>
      <c r="G42" s="114" t="s">
        <v>121</v>
      </c>
    </row>
    <row r="43" spans="1:7" ht="12.75" customHeight="1" x14ac:dyDescent="0.2">
      <c r="A43" s="109"/>
      <c r="B43" s="109"/>
      <c r="C43" s="109"/>
      <c r="D43" s="109"/>
      <c r="E43" s="109"/>
      <c r="F43" s="109"/>
      <c r="G43" s="110" t="s">
        <v>645</v>
      </c>
    </row>
    <row r="44" spans="1:7" ht="12.75" customHeight="1" x14ac:dyDescent="0.2">
      <c r="A44" s="109"/>
      <c r="B44" s="109"/>
      <c r="C44" s="109"/>
      <c r="D44" s="109"/>
      <c r="E44" s="109"/>
      <c r="F44" s="109"/>
      <c r="G44" s="110" t="s">
        <v>647</v>
      </c>
    </row>
    <row r="45" spans="1:7" ht="12.75" customHeight="1" x14ac:dyDescent="0.2">
      <c r="A45" s="118" t="s">
        <v>3755</v>
      </c>
      <c r="B45" s="118" t="s">
        <v>3755</v>
      </c>
      <c r="C45" s="118" t="s">
        <v>3756</v>
      </c>
      <c r="D45" s="121" t="s">
        <v>3757</v>
      </c>
      <c r="E45" s="113" t="s">
        <v>3758</v>
      </c>
      <c r="F45" s="113" t="s">
        <v>3759</v>
      </c>
      <c r="G45" s="114" t="s">
        <v>123</v>
      </c>
    </row>
    <row r="46" spans="1:7" ht="12.75" customHeight="1" x14ac:dyDescent="0.2">
      <c r="A46" s="118" t="s">
        <v>3755</v>
      </c>
      <c r="B46" s="118" t="s">
        <v>3755</v>
      </c>
      <c r="C46" s="118" t="s">
        <v>3760</v>
      </c>
      <c r="D46" s="121" t="s">
        <v>3757</v>
      </c>
      <c r="E46" s="113" t="s">
        <v>3761</v>
      </c>
      <c r="F46" s="113" t="s">
        <v>3759</v>
      </c>
      <c r="G46" s="114" t="s">
        <v>123</v>
      </c>
    </row>
    <row r="47" spans="1:7" x14ac:dyDescent="0.2">
      <c r="A47" s="118" t="s">
        <v>3755</v>
      </c>
      <c r="B47" s="118" t="s">
        <v>3755</v>
      </c>
      <c r="C47" s="118" t="s">
        <v>3762</v>
      </c>
      <c r="D47" s="121" t="s">
        <v>3757</v>
      </c>
      <c r="E47" s="113" t="s">
        <v>3763</v>
      </c>
      <c r="F47" s="113" t="s">
        <v>3759</v>
      </c>
      <c r="G47" s="114" t="s">
        <v>123</v>
      </c>
    </row>
    <row r="48" spans="1:7" x14ac:dyDescent="0.2">
      <c r="A48" s="118" t="s">
        <v>3755</v>
      </c>
      <c r="B48" s="118" t="s">
        <v>3755</v>
      </c>
      <c r="C48" s="118" t="s">
        <v>3762</v>
      </c>
      <c r="D48" s="121" t="s">
        <v>3757</v>
      </c>
      <c r="E48" s="113" t="s">
        <v>3764</v>
      </c>
      <c r="F48" s="113" t="s">
        <v>3759</v>
      </c>
      <c r="G48" s="114" t="s">
        <v>123</v>
      </c>
    </row>
    <row r="49" spans="1:7" x14ac:dyDescent="0.2">
      <c r="A49" s="118" t="s">
        <v>3755</v>
      </c>
      <c r="B49" s="118" t="s">
        <v>3755</v>
      </c>
      <c r="C49" s="118" t="s">
        <v>3765</v>
      </c>
      <c r="D49" s="121" t="s">
        <v>3757</v>
      </c>
      <c r="E49" s="113" t="s">
        <v>3766</v>
      </c>
      <c r="F49" s="113" t="s">
        <v>3759</v>
      </c>
      <c r="G49" s="114" t="s">
        <v>123</v>
      </c>
    </row>
    <row r="50" spans="1:7" x14ac:dyDescent="0.2">
      <c r="A50" s="122"/>
      <c r="B50" s="122"/>
      <c r="C50" s="122"/>
      <c r="D50" s="119"/>
      <c r="E50" s="120"/>
      <c r="F50" s="120"/>
      <c r="G50" s="114" t="s">
        <v>128</v>
      </c>
    </row>
    <row r="51" spans="1:7" x14ac:dyDescent="0.2">
      <c r="A51" s="118" t="s">
        <v>3767</v>
      </c>
      <c r="B51" s="118" t="s">
        <v>3767</v>
      </c>
      <c r="C51" s="111" t="s">
        <v>3768</v>
      </c>
      <c r="D51" s="121" t="s">
        <v>3769</v>
      </c>
      <c r="E51" s="113" t="s">
        <v>3672</v>
      </c>
      <c r="F51" s="113" t="s">
        <v>3770</v>
      </c>
      <c r="G51" s="114" t="s">
        <v>131</v>
      </c>
    </row>
    <row r="52" spans="1:7" x14ac:dyDescent="0.2">
      <c r="A52" s="118" t="s">
        <v>3767</v>
      </c>
      <c r="B52" s="118" t="s">
        <v>3767</v>
      </c>
      <c r="C52" s="111" t="s">
        <v>3771</v>
      </c>
      <c r="D52" s="121" t="s">
        <v>3769</v>
      </c>
      <c r="E52" s="113" t="s">
        <v>3772</v>
      </c>
      <c r="F52" s="113" t="s">
        <v>3770</v>
      </c>
      <c r="G52" s="114" t="s">
        <v>131</v>
      </c>
    </row>
    <row r="53" spans="1:7" x14ac:dyDescent="0.2">
      <c r="A53" s="118" t="s">
        <v>3767</v>
      </c>
      <c r="B53" s="118" t="s">
        <v>3767</v>
      </c>
      <c r="C53" s="111" t="s">
        <v>3773</v>
      </c>
      <c r="D53" s="121" t="s">
        <v>3769</v>
      </c>
      <c r="E53" s="113" t="s">
        <v>3774</v>
      </c>
      <c r="F53" s="113" t="s">
        <v>3770</v>
      </c>
      <c r="G53" s="114" t="s">
        <v>131</v>
      </c>
    </row>
    <row r="54" spans="1:7" x14ac:dyDescent="0.2">
      <c r="A54" s="109"/>
      <c r="B54" s="109"/>
      <c r="C54" s="109"/>
      <c r="D54" s="109"/>
      <c r="E54" s="109"/>
      <c r="F54" s="109"/>
      <c r="G54" s="110" t="s">
        <v>660</v>
      </c>
    </row>
    <row r="55" spans="1:7" x14ac:dyDescent="0.2">
      <c r="A55" s="109"/>
      <c r="B55" s="109"/>
      <c r="C55" s="109"/>
      <c r="D55" s="109"/>
      <c r="E55" s="109"/>
      <c r="F55" s="109"/>
      <c r="G55" s="110" t="s">
        <v>662</v>
      </c>
    </row>
    <row r="56" spans="1:7" x14ac:dyDescent="0.2">
      <c r="A56" s="109"/>
      <c r="B56" s="109"/>
      <c r="C56" s="109"/>
      <c r="D56" s="109"/>
      <c r="E56" s="109"/>
      <c r="F56" s="109"/>
      <c r="G56" s="110" t="s">
        <v>665</v>
      </c>
    </row>
    <row r="57" spans="1:7" x14ac:dyDescent="0.2">
      <c r="A57" s="109"/>
      <c r="B57" s="109"/>
      <c r="C57" s="109"/>
      <c r="D57" s="109"/>
      <c r="E57" s="109"/>
      <c r="F57" s="109"/>
      <c r="G57" s="110" t="s">
        <v>668</v>
      </c>
    </row>
    <row r="58" spans="1:7" x14ac:dyDescent="0.2">
      <c r="A58" s="118" t="s">
        <v>142</v>
      </c>
      <c r="B58" s="118" t="s">
        <v>142</v>
      </c>
      <c r="C58" s="111" t="s">
        <v>3775</v>
      </c>
      <c r="D58" s="121" t="s">
        <v>276</v>
      </c>
      <c r="E58" s="113" t="s">
        <v>3776</v>
      </c>
      <c r="F58" s="113" t="s">
        <v>3777</v>
      </c>
      <c r="G58" s="114" t="s">
        <v>134</v>
      </c>
    </row>
    <row r="59" spans="1:7" x14ac:dyDescent="0.2">
      <c r="A59" s="118" t="s">
        <v>142</v>
      </c>
      <c r="B59" s="118" t="s">
        <v>142</v>
      </c>
      <c r="C59" s="111" t="s">
        <v>3778</v>
      </c>
      <c r="D59" s="121" t="s">
        <v>276</v>
      </c>
      <c r="E59" s="113" t="s">
        <v>3779</v>
      </c>
      <c r="F59" s="113" t="s">
        <v>3777</v>
      </c>
      <c r="G59" s="114" t="s">
        <v>134</v>
      </c>
    </row>
    <row r="60" spans="1:7" x14ac:dyDescent="0.2">
      <c r="A60" s="118" t="s">
        <v>142</v>
      </c>
      <c r="B60" s="118" t="s">
        <v>142</v>
      </c>
      <c r="C60" s="111" t="s">
        <v>3780</v>
      </c>
      <c r="D60" s="121" t="s">
        <v>276</v>
      </c>
      <c r="E60" s="113" t="s">
        <v>3781</v>
      </c>
      <c r="F60" s="113" t="s">
        <v>3777</v>
      </c>
      <c r="G60" s="114" t="s">
        <v>134</v>
      </c>
    </row>
    <row r="61" spans="1:7" x14ac:dyDescent="0.2">
      <c r="A61" s="118" t="s">
        <v>142</v>
      </c>
      <c r="B61" s="118" t="s">
        <v>142</v>
      </c>
      <c r="C61" s="111" t="s">
        <v>3780</v>
      </c>
      <c r="D61" s="121" t="s">
        <v>276</v>
      </c>
      <c r="E61" s="113" t="s">
        <v>3782</v>
      </c>
      <c r="F61" s="113" t="s">
        <v>3783</v>
      </c>
      <c r="G61" s="114" t="s">
        <v>134</v>
      </c>
    </row>
    <row r="62" spans="1:7" x14ac:dyDescent="0.2">
      <c r="A62" s="118" t="s">
        <v>142</v>
      </c>
      <c r="B62" s="118" t="s">
        <v>142</v>
      </c>
      <c r="C62" s="111" t="s">
        <v>3780</v>
      </c>
      <c r="D62" s="121" t="s">
        <v>276</v>
      </c>
      <c r="E62" s="113" t="s">
        <v>3784</v>
      </c>
      <c r="F62" s="113" t="s">
        <v>3783</v>
      </c>
      <c r="G62" s="114" t="s">
        <v>134</v>
      </c>
    </row>
    <row r="63" spans="1:7" x14ac:dyDescent="0.2">
      <c r="A63" s="118" t="s">
        <v>142</v>
      </c>
      <c r="B63" s="118" t="s">
        <v>142</v>
      </c>
      <c r="C63" s="111" t="s">
        <v>3780</v>
      </c>
      <c r="D63" s="121" t="s">
        <v>276</v>
      </c>
      <c r="E63" s="113" t="s">
        <v>3785</v>
      </c>
      <c r="F63" s="113" t="s">
        <v>3783</v>
      </c>
      <c r="G63" s="114" t="s">
        <v>134</v>
      </c>
    </row>
    <row r="64" spans="1:7" x14ac:dyDescent="0.2">
      <c r="A64" s="118" t="s">
        <v>142</v>
      </c>
      <c r="B64" s="118" t="s">
        <v>142</v>
      </c>
      <c r="C64" s="111" t="s">
        <v>3775</v>
      </c>
      <c r="D64" s="121" t="s">
        <v>276</v>
      </c>
      <c r="E64" s="113" t="s">
        <v>3786</v>
      </c>
      <c r="F64" s="113" t="s">
        <v>3512</v>
      </c>
      <c r="G64" s="114" t="s">
        <v>134</v>
      </c>
    </row>
    <row r="65" spans="1:7" x14ac:dyDescent="0.2">
      <c r="A65" s="118" t="s">
        <v>142</v>
      </c>
      <c r="B65" s="118" t="s">
        <v>142</v>
      </c>
      <c r="C65" s="111" t="s">
        <v>3775</v>
      </c>
      <c r="D65" s="121" t="s">
        <v>276</v>
      </c>
      <c r="E65" s="113" t="s">
        <v>3787</v>
      </c>
      <c r="F65" s="113" t="s">
        <v>3787</v>
      </c>
      <c r="G65" s="114" t="s">
        <v>134</v>
      </c>
    </row>
    <row r="66" spans="1:7" x14ac:dyDescent="0.2">
      <c r="A66" s="118" t="s">
        <v>142</v>
      </c>
      <c r="B66" s="118" t="s">
        <v>142</v>
      </c>
      <c r="C66" s="111" t="s">
        <v>3775</v>
      </c>
      <c r="D66" s="121" t="s">
        <v>276</v>
      </c>
      <c r="E66" s="113" t="s">
        <v>3788</v>
      </c>
      <c r="F66" s="113" t="s">
        <v>3788</v>
      </c>
      <c r="G66" s="114" t="s">
        <v>134</v>
      </c>
    </row>
    <row r="67" spans="1:7" x14ac:dyDescent="0.2">
      <c r="A67" s="111" t="s">
        <v>150</v>
      </c>
      <c r="B67" s="111" t="s">
        <v>150</v>
      </c>
      <c r="C67" s="118" t="s">
        <v>3789</v>
      </c>
      <c r="D67" s="121" t="s">
        <v>3790</v>
      </c>
      <c r="E67" s="113" t="s">
        <v>143</v>
      </c>
      <c r="F67" s="113" t="s">
        <v>143</v>
      </c>
      <c r="G67" s="114" t="s">
        <v>143</v>
      </c>
    </row>
    <row r="68" spans="1:7" x14ac:dyDescent="0.2">
      <c r="A68" s="122"/>
      <c r="B68" s="122"/>
      <c r="C68" s="122"/>
      <c r="D68" s="119"/>
      <c r="E68" s="120"/>
      <c r="F68" s="120"/>
      <c r="G68" s="114" t="s">
        <v>679</v>
      </c>
    </row>
    <row r="69" spans="1:7" x14ac:dyDescent="0.2">
      <c r="A69" s="118" t="s">
        <v>160</v>
      </c>
      <c r="B69" s="118" t="s">
        <v>160</v>
      </c>
      <c r="C69" s="111" t="s">
        <v>3791</v>
      </c>
      <c r="D69" s="121" t="s">
        <v>151</v>
      </c>
      <c r="E69" s="113" t="s">
        <v>3792</v>
      </c>
      <c r="F69" s="113" t="s">
        <v>3793</v>
      </c>
      <c r="G69" s="114" t="s">
        <v>151</v>
      </c>
    </row>
    <row r="70" spans="1:7" x14ac:dyDescent="0.2">
      <c r="A70" s="118" t="s">
        <v>160</v>
      </c>
      <c r="B70" s="118" t="s">
        <v>160</v>
      </c>
      <c r="C70" s="111" t="s">
        <v>3791</v>
      </c>
      <c r="D70" s="121" t="s">
        <v>151</v>
      </c>
      <c r="E70" s="113" t="s">
        <v>3794</v>
      </c>
      <c r="F70" s="113" t="s">
        <v>3793</v>
      </c>
      <c r="G70" s="114" t="s">
        <v>151</v>
      </c>
    </row>
    <row r="71" spans="1:7" x14ac:dyDescent="0.2">
      <c r="A71" s="118" t="s">
        <v>160</v>
      </c>
      <c r="B71" s="118" t="s">
        <v>160</v>
      </c>
      <c r="C71" s="111" t="s">
        <v>3791</v>
      </c>
      <c r="D71" s="121" t="s">
        <v>151</v>
      </c>
      <c r="E71" s="113" t="s">
        <v>3795</v>
      </c>
      <c r="F71" s="113" t="s">
        <v>3793</v>
      </c>
      <c r="G71" s="114" t="s">
        <v>151</v>
      </c>
    </row>
    <row r="72" spans="1:7" x14ac:dyDescent="0.2">
      <c r="A72" s="118" t="s">
        <v>160</v>
      </c>
      <c r="B72" s="118" t="s">
        <v>160</v>
      </c>
      <c r="C72" s="111" t="s">
        <v>3791</v>
      </c>
      <c r="D72" s="121" t="s">
        <v>151</v>
      </c>
      <c r="E72" s="113" t="s">
        <v>3796</v>
      </c>
      <c r="F72" s="113" t="s">
        <v>3793</v>
      </c>
      <c r="G72" s="114" t="s">
        <v>151</v>
      </c>
    </row>
    <row r="73" spans="1:7" x14ac:dyDescent="0.2">
      <c r="A73" s="118" t="s">
        <v>160</v>
      </c>
      <c r="B73" s="118" t="s">
        <v>160</v>
      </c>
      <c r="C73" s="111" t="s">
        <v>3791</v>
      </c>
      <c r="D73" s="121" t="s">
        <v>151</v>
      </c>
      <c r="E73" s="113" t="s">
        <v>3797</v>
      </c>
      <c r="F73" s="113" t="s">
        <v>3798</v>
      </c>
      <c r="G73" s="114" t="s">
        <v>151</v>
      </c>
    </row>
    <row r="74" spans="1:7" x14ac:dyDescent="0.2">
      <c r="A74" s="118" t="s">
        <v>160</v>
      </c>
      <c r="B74" s="118" t="s">
        <v>160</v>
      </c>
      <c r="C74" s="111" t="s">
        <v>3791</v>
      </c>
      <c r="D74" s="121" t="s">
        <v>151</v>
      </c>
      <c r="E74" s="113" t="s">
        <v>3799</v>
      </c>
      <c r="F74" s="113" t="s">
        <v>3798</v>
      </c>
      <c r="G74" s="114" t="s">
        <v>151</v>
      </c>
    </row>
    <row r="75" spans="1:7" x14ac:dyDescent="0.2">
      <c r="A75" s="111" t="s">
        <v>165</v>
      </c>
      <c r="B75" s="111" t="s">
        <v>165</v>
      </c>
      <c r="C75" s="111" t="s">
        <v>3800</v>
      </c>
      <c r="D75" s="112" t="s">
        <v>3801</v>
      </c>
      <c r="E75" s="113" t="s">
        <v>3802</v>
      </c>
      <c r="F75" s="113" t="s">
        <v>3803</v>
      </c>
      <c r="G75" s="114" t="s">
        <v>161</v>
      </c>
    </row>
    <row r="76" spans="1:7" x14ac:dyDescent="0.2">
      <c r="A76" s="111" t="s">
        <v>3804</v>
      </c>
      <c r="B76" s="111" t="s">
        <v>3804</v>
      </c>
      <c r="C76" s="111" t="s">
        <v>3805</v>
      </c>
      <c r="D76" s="112" t="s">
        <v>3801</v>
      </c>
      <c r="E76" s="113" t="s">
        <v>3806</v>
      </c>
      <c r="F76" s="113" t="s">
        <v>3803</v>
      </c>
      <c r="G76" s="114" t="s">
        <v>161</v>
      </c>
    </row>
    <row r="77" spans="1:7" x14ac:dyDescent="0.2">
      <c r="A77" s="111" t="s">
        <v>3807</v>
      </c>
      <c r="B77" s="111" t="s">
        <v>3807</v>
      </c>
      <c r="C77" s="111" t="s">
        <v>3808</v>
      </c>
      <c r="D77" s="112" t="s">
        <v>3801</v>
      </c>
      <c r="E77" s="113" t="s">
        <v>3809</v>
      </c>
      <c r="F77" s="113" t="s">
        <v>3803</v>
      </c>
      <c r="G77" s="114" t="s">
        <v>161</v>
      </c>
    </row>
    <row r="78" spans="1:7" x14ac:dyDescent="0.2">
      <c r="A78" s="111" t="s">
        <v>3807</v>
      </c>
      <c r="B78" s="111" t="s">
        <v>3807</v>
      </c>
      <c r="C78" s="111" t="s">
        <v>3810</v>
      </c>
      <c r="D78" s="112" t="s">
        <v>3801</v>
      </c>
      <c r="E78" s="113" t="s">
        <v>3811</v>
      </c>
      <c r="F78" s="113" t="s">
        <v>3803</v>
      </c>
      <c r="G78" s="114" t="s">
        <v>161</v>
      </c>
    </row>
    <row r="79" spans="1:7" x14ac:dyDescent="0.2">
      <c r="A79" s="118" t="s">
        <v>165</v>
      </c>
      <c r="B79" s="118" t="s">
        <v>165</v>
      </c>
      <c r="C79" s="118" t="s">
        <v>3812</v>
      </c>
      <c r="D79" s="112" t="s">
        <v>3801</v>
      </c>
      <c r="E79" s="113" t="s">
        <v>3813</v>
      </c>
      <c r="F79" s="113" t="s">
        <v>3803</v>
      </c>
      <c r="G79" s="114" t="s">
        <v>161</v>
      </c>
    </row>
    <row r="80" spans="1:7" x14ac:dyDescent="0.2">
      <c r="A80" s="118" t="s">
        <v>165</v>
      </c>
      <c r="B80" s="118" t="s">
        <v>165</v>
      </c>
      <c r="C80" s="118" t="s">
        <v>3814</v>
      </c>
      <c r="D80" s="112" t="s">
        <v>3801</v>
      </c>
      <c r="E80" s="113" t="s">
        <v>3815</v>
      </c>
      <c r="F80" s="113" t="s">
        <v>3803</v>
      </c>
      <c r="G80" s="114" t="s">
        <v>161</v>
      </c>
    </row>
    <row r="81" spans="1:7" x14ac:dyDescent="0.2">
      <c r="A81" s="118" t="s">
        <v>165</v>
      </c>
      <c r="B81" s="118" t="s">
        <v>165</v>
      </c>
      <c r="C81" s="118" t="s">
        <v>3816</v>
      </c>
      <c r="D81" s="112" t="s">
        <v>3801</v>
      </c>
      <c r="E81" s="113" t="s">
        <v>3817</v>
      </c>
      <c r="F81" s="113" t="s">
        <v>3803</v>
      </c>
      <c r="G81" s="114" t="s">
        <v>161</v>
      </c>
    </row>
    <row r="82" spans="1:7" x14ac:dyDescent="0.2">
      <c r="A82" s="118" t="s">
        <v>165</v>
      </c>
      <c r="B82" s="118" t="s">
        <v>165</v>
      </c>
      <c r="C82" s="118" t="s">
        <v>3818</v>
      </c>
      <c r="D82" s="112" t="s">
        <v>3801</v>
      </c>
      <c r="E82" s="113" t="s">
        <v>3819</v>
      </c>
      <c r="F82" s="113" t="s">
        <v>3803</v>
      </c>
      <c r="G82" s="114" t="s">
        <v>161</v>
      </c>
    </row>
    <row r="83" spans="1:7" x14ac:dyDescent="0.2">
      <c r="A83" s="118" t="s">
        <v>3755</v>
      </c>
      <c r="B83" s="118" t="s">
        <v>3755</v>
      </c>
      <c r="C83" s="118" t="s">
        <v>3756</v>
      </c>
      <c r="D83" s="112" t="s">
        <v>3757</v>
      </c>
      <c r="E83" s="113" t="s">
        <v>3758</v>
      </c>
      <c r="F83" s="113" t="s">
        <v>3820</v>
      </c>
      <c r="G83" s="114" t="s">
        <v>166</v>
      </c>
    </row>
    <row r="84" spans="1:7" x14ac:dyDescent="0.2">
      <c r="A84" s="118" t="s">
        <v>3755</v>
      </c>
      <c r="B84" s="118" t="s">
        <v>3755</v>
      </c>
      <c r="C84" s="118" t="s">
        <v>3760</v>
      </c>
      <c r="D84" s="112" t="s">
        <v>3757</v>
      </c>
      <c r="E84" s="113" t="s">
        <v>3761</v>
      </c>
      <c r="F84" s="113" t="s">
        <v>3820</v>
      </c>
      <c r="G84" s="114" t="s">
        <v>166</v>
      </c>
    </row>
    <row r="85" spans="1:7" x14ac:dyDescent="0.2">
      <c r="A85" s="118" t="s">
        <v>3755</v>
      </c>
      <c r="B85" s="118" t="s">
        <v>3755</v>
      </c>
      <c r="C85" s="118" t="s">
        <v>3762</v>
      </c>
      <c r="D85" s="112" t="s">
        <v>3757</v>
      </c>
      <c r="E85" s="113" t="s">
        <v>3763</v>
      </c>
      <c r="F85" s="113" t="s">
        <v>3820</v>
      </c>
      <c r="G85" s="114" t="s">
        <v>166</v>
      </c>
    </row>
    <row r="86" spans="1:7" x14ac:dyDescent="0.2">
      <c r="A86" s="118" t="s">
        <v>3755</v>
      </c>
      <c r="B86" s="118" t="s">
        <v>3755</v>
      </c>
      <c r="C86" s="118" t="s">
        <v>3762</v>
      </c>
      <c r="D86" s="112" t="s">
        <v>3757</v>
      </c>
      <c r="E86" s="113" t="s">
        <v>3764</v>
      </c>
      <c r="F86" s="113" t="s">
        <v>3820</v>
      </c>
      <c r="G86" s="114" t="s">
        <v>166</v>
      </c>
    </row>
    <row r="87" spans="1:7" x14ac:dyDescent="0.2">
      <c r="A87" s="118" t="s">
        <v>3755</v>
      </c>
      <c r="B87" s="118" t="s">
        <v>3755</v>
      </c>
      <c r="C87" s="118" t="s">
        <v>3765</v>
      </c>
      <c r="D87" s="112" t="s">
        <v>3757</v>
      </c>
      <c r="E87" s="113" t="s">
        <v>3766</v>
      </c>
      <c r="F87" s="113" t="s">
        <v>3820</v>
      </c>
      <c r="G87" s="114" t="s">
        <v>166</v>
      </c>
    </row>
    <row r="88" spans="1:7" x14ac:dyDescent="0.2">
      <c r="A88" s="118" t="s">
        <v>3767</v>
      </c>
      <c r="B88" s="118" t="s">
        <v>3767</v>
      </c>
      <c r="C88" s="118" t="s">
        <v>3821</v>
      </c>
      <c r="D88" s="112" t="s">
        <v>3769</v>
      </c>
      <c r="E88" s="113" t="s">
        <v>3822</v>
      </c>
      <c r="F88" s="113" t="s">
        <v>3822</v>
      </c>
      <c r="G88" s="114" t="s">
        <v>168</v>
      </c>
    </row>
    <row r="89" spans="1:7" x14ac:dyDescent="0.2">
      <c r="A89" s="118" t="s">
        <v>3767</v>
      </c>
      <c r="B89" s="118" t="s">
        <v>3767</v>
      </c>
      <c r="C89" s="118" t="s">
        <v>3821</v>
      </c>
      <c r="D89" s="112" t="s">
        <v>3769</v>
      </c>
      <c r="E89" s="113" t="s">
        <v>3822</v>
      </c>
      <c r="F89" s="113" t="s">
        <v>3822</v>
      </c>
      <c r="G89" s="114" t="s">
        <v>170</v>
      </c>
    </row>
    <row r="90" spans="1:7" x14ac:dyDescent="0.2">
      <c r="A90" s="109"/>
      <c r="B90" s="109"/>
      <c r="C90" s="109"/>
      <c r="D90" s="109"/>
      <c r="E90" s="109"/>
      <c r="F90" s="109"/>
      <c r="G90" s="110" t="s">
        <v>696</v>
      </c>
    </row>
    <row r="91" spans="1:7" x14ac:dyDescent="0.2">
      <c r="A91" s="109"/>
      <c r="B91" s="109"/>
      <c r="C91" s="109"/>
      <c r="D91" s="109"/>
      <c r="E91" s="109"/>
      <c r="F91" s="109"/>
      <c r="G91" s="110" t="s">
        <v>700</v>
      </c>
    </row>
    <row r="92" spans="1:7" x14ac:dyDescent="0.2">
      <c r="A92" s="109"/>
      <c r="B92" s="109"/>
      <c r="C92" s="109"/>
      <c r="D92" s="109"/>
      <c r="E92" s="109"/>
      <c r="F92" s="109"/>
      <c r="G92" s="110" t="s">
        <v>172</v>
      </c>
    </row>
    <row r="93" spans="1:7" x14ac:dyDescent="0.2">
      <c r="A93" s="118" t="s">
        <v>210</v>
      </c>
      <c r="B93" s="118" t="s">
        <v>210</v>
      </c>
      <c r="C93" s="118" t="s">
        <v>3823</v>
      </c>
      <c r="D93" s="112" t="s">
        <v>3824</v>
      </c>
      <c r="E93" s="113" t="s">
        <v>3825</v>
      </c>
      <c r="F93" s="113" t="s">
        <v>3826</v>
      </c>
      <c r="G93" s="114" t="s">
        <v>173</v>
      </c>
    </row>
    <row r="94" spans="1:7" x14ac:dyDescent="0.2">
      <c r="A94" s="118" t="s">
        <v>210</v>
      </c>
      <c r="B94" s="118" t="s">
        <v>210</v>
      </c>
      <c r="C94" s="118" t="s">
        <v>3823</v>
      </c>
      <c r="D94" s="112" t="s">
        <v>3824</v>
      </c>
      <c r="E94" s="113" t="s">
        <v>3827</v>
      </c>
      <c r="F94" s="113" t="s">
        <v>3826</v>
      </c>
      <c r="G94" s="114" t="s">
        <v>173</v>
      </c>
    </row>
    <row r="95" spans="1:7" x14ac:dyDescent="0.2">
      <c r="A95" s="118" t="s">
        <v>210</v>
      </c>
      <c r="B95" s="118" t="s">
        <v>210</v>
      </c>
      <c r="C95" s="118" t="s">
        <v>3823</v>
      </c>
      <c r="D95" s="112" t="s">
        <v>3824</v>
      </c>
      <c r="E95" s="113" t="s">
        <v>3828</v>
      </c>
      <c r="F95" s="113" t="s">
        <v>3826</v>
      </c>
      <c r="G95" s="114" t="s">
        <v>173</v>
      </c>
    </row>
    <row r="96" spans="1:7" x14ac:dyDescent="0.2">
      <c r="A96" s="118" t="s">
        <v>210</v>
      </c>
      <c r="B96" s="118" t="s">
        <v>210</v>
      </c>
      <c r="C96" s="118" t="s">
        <v>3823</v>
      </c>
      <c r="D96" s="112" t="s">
        <v>3824</v>
      </c>
      <c r="E96" s="113" t="s">
        <v>3829</v>
      </c>
      <c r="F96" s="113" t="s">
        <v>3826</v>
      </c>
      <c r="G96" s="114" t="s">
        <v>173</v>
      </c>
    </row>
    <row r="97" spans="1:7" x14ac:dyDescent="0.2">
      <c r="A97" s="118" t="s">
        <v>210</v>
      </c>
      <c r="B97" s="118" t="s">
        <v>210</v>
      </c>
      <c r="C97" s="118" t="s">
        <v>3823</v>
      </c>
      <c r="D97" s="112" t="s">
        <v>3824</v>
      </c>
      <c r="E97" s="113" t="s">
        <v>3830</v>
      </c>
      <c r="F97" s="113" t="s">
        <v>3826</v>
      </c>
      <c r="G97" s="114" t="s">
        <v>173</v>
      </c>
    </row>
    <row r="98" spans="1:7" x14ac:dyDescent="0.2">
      <c r="A98" s="118" t="s">
        <v>210</v>
      </c>
      <c r="B98" s="118" t="s">
        <v>210</v>
      </c>
      <c r="C98" s="111" t="s">
        <v>3823</v>
      </c>
      <c r="D98" s="121" t="s">
        <v>3824</v>
      </c>
      <c r="E98" s="113" t="s">
        <v>3831</v>
      </c>
      <c r="F98" s="113" t="s">
        <v>3826</v>
      </c>
      <c r="G98" s="114" t="s">
        <v>173</v>
      </c>
    </row>
    <row r="99" spans="1:7" x14ac:dyDescent="0.2">
      <c r="A99" s="118" t="s">
        <v>3832</v>
      </c>
      <c r="B99" s="118" t="s">
        <v>3832</v>
      </c>
      <c r="C99" s="111" t="s">
        <v>3833</v>
      </c>
      <c r="D99" s="121" t="s">
        <v>3834</v>
      </c>
      <c r="E99" s="113" t="s">
        <v>3835</v>
      </c>
      <c r="F99" s="113" t="s">
        <v>3836</v>
      </c>
      <c r="G99" s="114" t="s">
        <v>173</v>
      </c>
    </row>
    <row r="100" spans="1:7" x14ac:dyDescent="0.2">
      <c r="A100" s="118" t="s">
        <v>3832</v>
      </c>
      <c r="B100" s="118" t="s">
        <v>3832</v>
      </c>
      <c r="C100" s="111" t="s">
        <v>3833</v>
      </c>
      <c r="D100" s="121" t="s">
        <v>3834</v>
      </c>
      <c r="E100" s="113" t="s">
        <v>3837</v>
      </c>
      <c r="F100" s="113" t="s">
        <v>3836</v>
      </c>
      <c r="G100" s="114" t="s">
        <v>173</v>
      </c>
    </row>
    <row r="101" spans="1:7" x14ac:dyDescent="0.2">
      <c r="A101" s="118" t="s">
        <v>3832</v>
      </c>
      <c r="B101" s="118" t="s">
        <v>3832</v>
      </c>
      <c r="C101" s="111" t="s">
        <v>3833</v>
      </c>
      <c r="D101" s="121" t="s">
        <v>3834</v>
      </c>
      <c r="E101" s="113" t="s">
        <v>3838</v>
      </c>
      <c r="F101" s="113" t="s">
        <v>3836</v>
      </c>
      <c r="G101" s="114" t="s">
        <v>173</v>
      </c>
    </row>
    <row r="102" spans="1:7" x14ac:dyDescent="0.2">
      <c r="A102" s="118" t="s">
        <v>3832</v>
      </c>
      <c r="B102" s="118" t="s">
        <v>3832</v>
      </c>
      <c r="C102" s="111" t="s">
        <v>3833</v>
      </c>
      <c r="D102" s="121" t="s">
        <v>3834</v>
      </c>
      <c r="E102" s="113" t="s">
        <v>3839</v>
      </c>
      <c r="F102" s="113" t="s">
        <v>3836</v>
      </c>
      <c r="G102" s="114" t="s">
        <v>173</v>
      </c>
    </row>
    <row r="103" spans="1:7" x14ac:dyDescent="0.2">
      <c r="A103" s="118" t="s">
        <v>3840</v>
      </c>
      <c r="B103" s="111" t="s">
        <v>3841</v>
      </c>
      <c r="C103" s="111" t="s">
        <v>3842</v>
      </c>
      <c r="D103" s="121" t="s">
        <v>3843</v>
      </c>
      <c r="E103" s="113" t="s">
        <v>3843</v>
      </c>
      <c r="F103" s="113" t="s">
        <v>3844</v>
      </c>
      <c r="G103" s="114" t="s">
        <v>173</v>
      </c>
    </row>
    <row r="104" spans="1:7" x14ac:dyDescent="0.2">
      <c r="A104" s="118" t="s">
        <v>179</v>
      </c>
      <c r="B104" s="118" t="s">
        <v>179</v>
      </c>
      <c r="C104" s="122"/>
      <c r="D104" s="119"/>
      <c r="E104" s="120"/>
      <c r="F104" s="120"/>
      <c r="G104" s="114" t="s">
        <v>181</v>
      </c>
    </row>
    <row r="105" spans="1:7" x14ac:dyDescent="0.2">
      <c r="A105" s="118" t="s">
        <v>3832</v>
      </c>
      <c r="B105" s="118" t="s">
        <v>3840</v>
      </c>
      <c r="C105" s="118" t="s">
        <v>3845</v>
      </c>
      <c r="D105" s="121" t="s">
        <v>3846</v>
      </c>
      <c r="E105" s="113" t="s">
        <v>3847</v>
      </c>
      <c r="F105" s="113" t="s">
        <v>3836</v>
      </c>
      <c r="G105" s="114" t="s">
        <v>183</v>
      </c>
    </row>
    <row r="106" spans="1:7" x14ac:dyDescent="0.2">
      <c r="A106" s="118" t="s">
        <v>3840</v>
      </c>
      <c r="B106" s="118" t="s">
        <v>3840</v>
      </c>
      <c r="C106" s="118" t="s">
        <v>3845</v>
      </c>
      <c r="D106" s="112" t="s">
        <v>3846</v>
      </c>
      <c r="E106" s="113" t="s">
        <v>3847</v>
      </c>
      <c r="F106" s="113" t="s">
        <v>3848</v>
      </c>
      <c r="G106" s="114" t="s">
        <v>183</v>
      </c>
    </row>
    <row r="107" spans="1:7" x14ac:dyDescent="0.2">
      <c r="A107" s="118" t="s">
        <v>3832</v>
      </c>
      <c r="B107" s="118" t="s">
        <v>3832</v>
      </c>
      <c r="C107" s="111" t="s">
        <v>3833</v>
      </c>
      <c r="D107" s="121" t="s">
        <v>3834</v>
      </c>
      <c r="E107" s="113" t="s">
        <v>3849</v>
      </c>
      <c r="F107" s="113" t="s">
        <v>3836</v>
      </c>
      <c r="G107" s="114" t="s">
        <v>183</v>
      </c>
    </row>
    <row r="108" spans="1:7" x14ac:dyDescent="0.2">
      <c r="A108" s="111" t="s">
        <v>3841</v>
      </c>
      <c r="B108" s="118" t="s">
        <v>3832</v>
      </c>
      <c r="C108" s="111" t="s">
        <v>3833</v>
      </c>
      <c r="D108" s="121" t="s">
        <v>3834</v>
      </c>
      <c r="E108" s="113" t="s">
        <v>3386</v>
      </c>
      <c r="F108" s="113" t="s">
        <v>3836</v>
      </c>
      <c r="G108" s="114" t="s">
        <v>183</v>
      </c>
    </row>
    <row r="109" spans="1:7" x14ac:dyDescent="0.2">
      <c r="A109" s="118" t="s">
        <v>3850</v>
      </c>
      <c r="B109" s="118" t="s">
        <v>188</v>
      </c>
      <c r="C109" s="118" t="s">
        <v>3851</v>
      </c>
      <c r="D109" s="112" t="s">
        <v>3852</v>
      </c>
      <c r="E109" s="113" t="s">
        <v>3853</v>
      </c>
      <c r="F109" s="113" t="s">
        <v>3854</v>
      </c>
      <c r="G109" s="114" t="s">
        <v>186</v>
      </c>
    </row>
    <row r="110" spans="1:7" x14ac:dyDescent="0.2">
      <c r="A110" s="118" t="s">
        <v>3850</v>
      </c>
      <c r="B110" s="118" t="s">
        <v>188</v>
      </c>
      <c r="C110" s="118" t="s">
        <v>3851</v>
      </c>
      <c r="D110" s="112" t="s">
        <v>3852</v>
      </c>
      <c r="E110" s="113" t="s">
        <v>3855</v>
      </c>
      <c r="F110" s="113" t="s">
        <v>3854</v>
      </c>
      <c r="G110" s="114" t="s">
        <v>186</v>
      </c>
    </row>
    <row r="111" spans="1:7" x14ac:dyDescent="0.2">
      <c r="A111" s="118" t="s">
        <v>3717</v>
      </c>
      <c r="B111" s="118" t="s">
        <v>188</v>
      </c>
      <c r="C111" s="118" t="s">
        <v>3856</v>
      </c>
      <c r="D111" s="112" t="s">
        <v>3852</v>
      </c>
      <c r="E111" s="113" t="s">
        <v>3857</v>
      </c>
      <c r="F111" s="113" t="s">
        <v>3854</v>
      </c>
      <c r="G111" s="114" t="s">
        <v>186</v>
      </c>
    </row>
    <row r="112" spans="1:7" x14ac:dyDescent="0.2">
      <c r="A112" s="118" t="s">
        <v>3717</v>
      </c>
      <c r="B112" s="118" t="s">
        <v>188</v>
      </c>
      <c r="C112" s="118" t="s">
        <v>3858</v>
      </c>
      <c r="D112" s="112" t="s">
        <v>3852</v>
      </c>
      <c r="E112" s="113" t="s">
        <v>3819</v>
      </c>
      <c r="F112" s="113" t="s">
        <v>3854</v>
      </c>
      <c r="G112" s="114" t="s">
        <v>186</v>
      </c>
    </row>
    <row r="113" spans="1:7" x14ac:dyDescent="0.2">
      <c r="A113" s="109"/>
      <c r="B113" s="109"/>
      <c r="C113" s="109"/>
      <c r="D113" s="109"/>
      <c r="E113" s="109"/>
      <c r="F113" s="109"/>
      <c r="G113" s="110" t="s">
        <v>190</v>
      </c>
    </row>
    <row r="114" spans="1:7" x14ac:dyDescent="0.2">
      <c r="A114" s="109"/>
      <c r="B114" s="109"/>
      <c r="C114" s="109"/>
      <c r="D114" s="109"/>
      <c r="E114" s="109"/>
      <c r="F114" s="109"/>
      <c r="G114" s="110" t="s">
        <v>720</v>
      </c>
    </row>
    <row r="115" spans="1:7" x14ac:dyDescent="0.2">
      <c r="A115" s="109"/>
      <c r="B115" s="109"/>
      <c r="C115" s="109"/>
      <c r="D115" s="109"/>
      <c r="E115" s="109"/>
      <c r="F115" s="109"/>
      <c r="G115" s="110" t="s">
        <v>723</v>
      </c>
    </row>
    <row r="116" spans="1:7" x14ac:dyDescent="0.2">
      <c r="A116" s="118" t="s">
        <v>210</v>
      </c>
      <c r="B116" s="118" t="s">
        <v>210</v>
      </c>
      <c r="C116" s="118" t="s">
        <v>3823</v>
      </c>
      <c r="D116" s="121" t="s">
        <v>3824</v>
      </c>
      <c r="E116" s="113" t="s">
        <v>3480</v>
      </c>
      <c r="F116" s="113" t="s">
        <v>3859</v>
      </c>
      <c r="G116" s="114" t="s">
        <v>200</v>
      </c>
    </row>
    <row r="117" spans="1:7" x14ac:dyDescent="0.2">
      <c r="A117" s="118" t="s">
        <v>210</v>
      </c>
      <c r="B117" s="118" t="s">
        <v>210</v>
      </c>
      <c r="C117" s="118" t="s">
        <v>3823</v>
      </c>
      <c r="D117" s="121" t="s">
        <v>3824</v>
      </c>
      <c r="E117" s="113" t="s">
        <v>3825</v>
      </c>
      <c r="F117" s="113" t="s">
        <v>3860</v>
      </c>
      <c r="G117" s="114" t="s">
        <v>200</v>
      </c>
    </row>
    <row r="118" spans="1:7" x14ac:dyDescent="0.2">
      <c r="A118" s="118" t="s">
        <v>210</v>
      </c>
      <c r="B118" s="118" t="s">
        <v>210</v>
      </c>
      <c r="C118" s="118" t="s">
        <v>3823</v>
      </c>
      <c r="D118" s="121" t="s">
        <v>3824</v>
      </c>
      <c r="E118" s="113" t="s">
        <v>3861</v>
      </c>
      <c r="F118" s="113" t="s">
        <v>3860</v>
      </c>
      <c r="G118" s="114" t="s">
        <v>200</v>
      </c>
    </row>
    <row r="119" spans="1:7" x14ac:dyDescent="0.2">
      <c r="A119" s="118" t="s">
        <v>210</v>
      </c>
      <c r="B119" s="118" t="s">
        <v>210</v>
      </c>
      <c r="C119" s="118" t="s">
        <v>3823</v>
      </c>
      <c r="D119" s="121" t="s">
        <v>3824</v>
      </c>
      <c r="E119" s="113" t="s">
        <v>3829</v>
      </c>
      <c r="F119" s="113" t="s">
        <v>3860</v>
      </c>
      <c r="G119" s="114" t="s">
        <v>200</v>
      </c>
    </row>
    <row r="120" spans="1:7" x14ac:dyDescent="0.2">
      <c r="A120" s="118" t="s">
        <v>210</v>
      </c>
      <c r="B120" s="118" t="s">
        <v>210</v>
      </c>
      <c r="C120" s="118" t="s">
        <v>3823</v>
      </c>
      <c r="D120" s="121" t="s">
        <v>3824</v>
      </c>
      <c r="E120" s="113" t="s">
        <v>3831</v>
      </c>
      <c r="F120" s="113" t="s">
        <v>3860</v>
      </c>
      <c r="G120" s="114" t="s">
        <v>200</v>
      </c>
    </row>
    <row r="121" spans="1:7" x14ac:dyDescent="0.2">
      <c r="A121" s="118" t="s">
        <v>210</v>
      </c>
      <c r="B121" s="118" t="s">
        <v>210</v>
      </c>
      <c r="C121" s="118" t="s">
        <v>3823</v>
      </c>
      <c r="D121" s="121" t="s">
        <v>3824</v>
      </c>
      <c r="E121" s="113" t="s">
        <v>3825</v>
      </c>
      <c r="F121" s="113" t="s">
        <v>3862</v>
      </c>
      <c r="G121" s="114" t="s">
        <v>200</v>
      </c>
    </row>
    <row r="122" spans="1:7" x14ac:dyDescent="0.2">
      <c r="A122" s="118" t="s">
        <v>210</v>
      </c>
      <c r="B122" s="118" t="s">
        <v>210</v>
      </c>
      <c r="C122" s="118" t="s">
        <v>3823</v>
      </c>
      <c r="D122" s="121" t="s">
        <v>3824</v>
      </c>
      <c r="E122" s="113" t="s">
        <v>3831</v>
      </c>
      <c r="F122" s="113" t="s">
        <v>3862</v>
      </c>
      <c r="G122" s="114" t="s">
        <v>200</v>
      </c>
    </row>
    <row r="123" spans="1:7" x14ac:dyDescent="0.2">
      <c r="A123" s="118" t="s">
        <v>3863</v>
      </c>
      <c r="B123" s="118" t="s">
        <v>3863</v>
      </c>
      <c r="C123" s="118" t="s">
        <v>3864</v>
      </c>
      <c r="D123" s="121" t="s">
        <v>3424</v>
      </c>
      <c r="E123" s="113" t="s">
        <v>3424</v>
      </c>
      <c r="F123" s="113" t="s">
        <v>2738</v>
      </c>
      <c r="G123" s="114" t="s">
        <v>200</v>
      </c>
    </row>
    <row r="124" spans="1:7" x14ac:dyDescent="0.2">
      <c r="A124" s="118" t="s">
        <v>3865</v>
      </c>
      <c r="B124" s="118" t="s">
        <v>3865</v>
      </c>
      <c r="C124" s="118" t="s">
        <v>3866</v>
      </c>
      <c r="D124" s="121" t="s">
        <v>3867</v>
      </c>
      <c r="E124" s="113" t="s">
        <v>3867</v>
      </c>
      <c r="F124" s="113" t="s">
        <v>230</v>
      </c>
      <c r="G124" s="114" t="s">
        <v>211</v>
      </c>
    </row>
    <row r="125" spans="1:7" x14ac:dyDescent="0.2">
      <c r="A125" s="118" t="s">
        <v>226</v>
      </c>
      <c r="B125" s="118" t="s">
        <v>3868</v>
      </c>
      <c r="C125" s="118" t="s">
        <v>3869</v>
      </c>
      <c r="D125" s="121" t="s">
        <v>3870</v>
      </c>
      <c r="E125" s="113" t="s">
        <v>3871</v>
      </c>
      <c r="F125" s="113" t="s">
        <v>230</v>
      </c>
      <c r="G125" s="114" t="s">
        <v>211</v>
      </c>
    </row>
    <row r="126" spans="1:7" x14ac:dyDescent="0.2">
      <c r="A126" s="118" t="s">
        <v>214</v>
      </c>
      <c r="B126" s="118" t="s">
        <v>3872</v>
      </c>
      <c r="C126" s="118" t="s">
        <v>3873</v>
      </c>
      <c r="D126" s="121" t="s">
        <v>3874</v>
      </c>
      <c r="E126" s="113" t="s">
        <v>3874</v>
      </c>
      <c r="F126" s="113" t="s">
        <v>3875</v>
      </c>
      <c r="G126" s="114" t="s">
        <v>211</v>
      </c>
    </row>
    <row r="127" spans="1:7" x14ac:dyDescent="0.2">
      <c r="A127" s="118" t="s">
        <v>3872</v>
      </c>
      <c r="B127" s="118" t="s">
        <v>3872</v>
      </c>
      <c r="C127" s="118" t="s">
        <v>3876</v>
      </c>
      <c r="D127" s="121" t="s">
        <v>3874</v>
      </c>
      <c r="E127" s="113" t="s">
        <v>3877</v>
      </c>
      <c r="F127" s="113" t="s">
        <v>3875</v>
      </c>
      <c r="G127" s="114" t="s">
        <v>211</v>
      </c>
    </row>
    <row r="128" spans="1:7" x14ac:dyDescent="0.2">
      <c r="A128" s="118" t="s">
        <v>3872</v>
      </c>
      <c r="B128" s="118" t="s">
        <v>3872</v>
      </c>
      <c r="C128" s="118" t="s">
        <v>3878</v>
      </c>
      <c r="D128" s="121" t="s">
        <v>3874</v>
      </c>
      <c r="E128" s="113" t="s">
        <v>3879</v>
      </c>
      <c r="F128" s="113" t="s">
        <v>3875</v>
      </c>
      <c r="G128" s="114" t="s">
        <v>211</v>
      </c>
    </row>
    <row r="129" spans="1:7" x14ac:dyDescent="0.2">
      <c r="A129" s="118" t="s">
        <v>3872</v>
      </c>
      <c r="B129" s="118" t="s">
        <v>3872</v>
      </c>
      <c r="C129" s="118" t="s">
        <v>3880</v>
      </c>
      <c r="D129" s="121" t="s">
        <v>3874</v>
      </c>
      <c r="E129" s="113" t="s">
        <v>3881</v>
      </c>
      <c r="F129" s="113" t="s">
        <v>3875</v>
      </c>
      <c r="G129" s="114" t="s">
        <v>211</v>
      </c>
    </row>
    <row r="130" spans="1:7" x14ac:dyDescent="0.2">
      <c r="A130" s="118" t="s">
        <v>3872</v>
      </c>
      <c r="B130" s="118" t="s">
        <v>3872</v>
      </c>
      <c r="C130" s="118" t="s">
        <v>3882</v>
      </c>
      <c r="D130" s="121" t="s">
        <v>3874</v>
      </c>
      <c r="E130" s="113" t="s">
        <v>3883</v>
      </c>
      <c r="F130" s="113" t="s">
        <v>3875</v>
      </c>
      <c r="G130" s="114" t="s">
        <v>211</v>
      </c>
    </row>
    <row r="131" spans="1:7" x14ac:dyDescent="0.2">
      <c r="A131" s="118" t="s">
        <v>3872</v>
      </c>
      <c r="B131" s="118" t="s">
        <v>3872</v>
      </c>
      <c r="C131" s="118" t="s">
        <v>3884</v>
      </c>
      <c r="D131" s="121" t="s">
        <v>3874</v>
      </c>
      <c r="E131" s="113" t="s">
        <v>3885</v>
      </c>
      <c r="F131" s="113" t="s">
        <v>3875</v>
      </c>
      <c r="G131" s="114" t="s">
        <v>211</v>
      </c>
    </row>
    <row r="132" spans="1:7" x14ac:dyDescent="0.2">
      <c r="A132" s="118" t="s">
        <v>3872</v>
      </c>
      <c r="B132" s="118" t="s">
        <v>3872</v>
      </c>
      <c r="C132" s="118" t="s">
        <v>3886</v>
      </c>
      <c r="D132" s="121" t="s">
        <v>3874</v>
      </c>
      <c r="E132" s="113" t="s">
        <v>3887</v>
      </c>
      <c r="F132" s="113" t="s">
        <v>3875</v>
      </c>
      <c r="G132" s="114" t="s">
        <v>211</v>
      </c>
    </row>
    <row r="133" spans="1:7" x14ac:dyDescent="0.2">
      <c r="A133" s="109"/>
      <c r="B133" s="109"/>
      <c r="C133" s="109"/>
      <c r="D133" s="109"/>
      <c r="E133" s="109"/>
      <c r="F133" s="109"/>
      <c r="G133" s="110" t="s">
        <v>735</v>
      </c>
    </row>
    <row r="134" spans="1:7" x14ac:dyDescent="0.2">
      <c r="A134" s="109"/>
      <c r="B134" s="109"/>
      <c r="C134" s="109"/>
      <c r="D134" s="109"/>
      <c r="E134" s="109"/>
      <c r="F134" s="109"/>
      <c r="G134" s="110" t="s">
        <v>738</v>
      </c>
    </row>
    <row r="135" spans="1:7" x14ac:dyDescent="0.2">
      <c r="A135" s="118" t="s">
        <v>214</v>
      </c>
      <c r="B135" s="118" t="s">
        <v>214</v>
      </c>
      <c r="C135" s="118" t="s">
        <v>3888</v>
      </c>
      <c r="D135" s="121" t="s">
        <v>2620</v>
      </c>
      <c r="E135" s="113" t="s">
        <v>3658</v>
      </c>
      <c r="F135" s="113" t="s">
        <v>3820</v>
      </c>
      <c r="G135" s="114" t="s">
        <v>215</v>
      </c>
    </row>
    <row r="136" spans="1:7" x14ac:dyDescent="0.2">
      <c r="A136" s="118" t="s">
        <v>214</v>
      </c>
      <c r="B136" s="118" t="s">
        <v>214</v>
      </c>
      <c r="C136" s="118" t="s">
        <v>3888</v>
      </c>
      <c r="D136" s="121" t="s">
        <v>2620</v>
      </c>
      <c r="E136" s="113" t="s">
        <v>3658</v>
      </c>
      <c r="F136" s="113" t="s">
        <v>3820</v>
      </c>
      <c r="G136" s="114" t="s">
        <v>215</v>
      </c>
    </row>
    <row r="137" spans="1:7" x14ac:dyDescent="0.2">
      <c r="A137" s="118" t="s">
        <v>150</v>
      </c>
      <c r="B137" s="118" t="s">
        <v>150</v>
      </c>
      <c r="C137" s="118" t="s">
        <v>3889</v>
      </c>
      <c r="D137" s="121" t="s">
        <v>3890</v>
      </c>
      <c r="E137" s="113" t="s">
        <v>3891</v>
      </c>
      <c r="F137" s="113" t="s">
        <v>3891</v>
      </c>
      <c r="G137" s="114" t="s">
        <v>218</v>
      </c>
    </row>
    <row r="138" spans="1:7" x14ac:dyDescent="0.2">
      <c r="A138" s="118" t="s">
        <v>226</v>
      </c>
      <c r="B138" s="118" t="s">
        <v>226</v>
      </c>
      <c r="C138" s="118" t="s">
        <v>3892</v>
      </c>
      <c r="D138" s="121" t="s">
        <v>3893</v>
      </c>
      <c r="E138" s="113" t="s">
        <v>224</v>
      </c>
      <c r="F138" s="113" t="s">
        <v>224</v>
      </c>
      <c r="G138" s="114" t="s">
        <v>224</v>
      </c>
    </row>
    <row r="139" spans="1:7" x14ac:dyDescent="0.2">
      <c r="A139" s="118" t="s">
        <v>226</v>
      </c>
      <c r="B139" s="118" t="s">
        <v>226</v>
      </c>
      <c r="C139" s="118" t="s">
        <v>3892</v>
      </c>
      <c r="D139" s="121" t="s">
        <v>3893</v>
      </c>
      <c r="E139" s="113" t="s">
        <v>224</v>
      </c>
      <c r="F139" s="113" t="s">
        <v>224</v>
      </c>
      <c r="G139" s="114" t="s">
        <v>224</v>
      </c>
    </row>
    <row r="140" spans="1:7" x14ac:dyDescent="0.2">
      <c r="A140" s="118" t="s">
        <v>226</v>
      </c>
      <c r="B140" s="118" t="s">
        <v>226</v>
      </c>
      <c r="C140" s="118" t="s">
        <v>3892</v>
      </c>
      <c r="D140" s="121" t="s">
        <v>3893</v>
      </c>
      <c r="E140" s="113" t="s">
        <v>224</v>
      </c>
      <c r="F140" s="113" t="s">
        <v>224</v>
      </c>
      <c r="G140" s="114" t="s">
        <v>224</v>
      </c>
    </row>
    <row r="141" spans="1:7" x14ac:dyDescent="0.2">
      <c r="A141" s="109"/>
      <c r="B141" s="109"/>
      <c r="C141" s="109"/>
      <c r="D141" s="109"/>
      <c r="E141" s="109"/>
      <c r="F141" s="109"/>
      <c r="G141" s="110" t="s">
        <v>227</v>
      </c>
    </row>
    <row r="142" spans="1:7" x14ac:dyDescent="0.2">
      <c r="A142" s="118" t="s">
        <v>226</v>
      </c>
      <c r="B142" s="118" t="s">
        <v>226</v>
      </c>
      <c r="C142" s="118" t="s">
        <v>3894</v>
      </c>
      <c r="D142" s="121" t="s">
        <v>3893</v>
      </c>
      <c r="E142" s="113" t="s">
        <v>3893</v>
      </c>
      <c r="F142" s="113" t="s">
        <v>230</v>
      </c>
      <c r="G142" s="114" t="s">
        <v>230</v>
      </c>
    </row>
    <row r="143" spans="1:7" x14ac:dyDescent="0.2">
      <c r="A143" s="118" t="s">
        <v>226</v>
      </c>
      <c r="B143" s="118" t="s">
        <v>226</v>
      </c>
      <c r="C143" s="118" t="s">
        <v>3894</v>
      </c>
      <c r="D143" s="121" t="s">
        <v>3893</v>
      </c>
      <c r="E143" s="113" t="s">
        <v>3893</v>
      </c>
      <c r="F143" s="113" t="s">
        <v>230</v>
      </c>
      <c r="G143" s="114" t="s">
        <v>230</v>
      </c>
    </row>
    <row r="144" spans="1:7" x14ac:dyDescent="0.2">
      <c r="A144" s="118" t="s">
        <v>226</v>
      </c>
      <c r="B144" s="118" t="s">
        <v>226</v>
      </c>
      <c r="C144" s="118" t="s">
        <v>3894</v>
      </c>
      <c r="D144" s="121" t="s">
        <v>3893</v>
      </c>
      <c r="E144" s="113" t="s">
        <v>3893</v>
      </c>
      <c r="F144" s="113" t="s">
        <v>230</v>
      </c>
      <c r="G144" s="114" t="s">
        <v>230</v>
      </c>
    </row>
    <row r="145" spans="1:7" x14ac:dyDescent="0.2">
      <c r="A145" s="118" t="s">
        <v>3895</v>
      </c>
      <c r="B145" s="118" t="s">
        <v>3896</v>
      </c>
      <c r="C145" s="118" t="s">
        <v>3897</v>
      </c>
      <c r="D145" s="112" t="s">
        <v>3898</v>
      </c>
      <c r="E145" s="113" t="s">
        <v>3899</v>
      </c>
      <c r="F145" s="113" t="s">
        <v>3900</v>
      </c>
      <c r="G145" s="114" t="s">
        <v>236</v>
      </c>
    </row>
    <row r="146" spans="1:7" x14ac:dyDescent="0.2">
      <c r="A146" s="118" t="s">
        <v>3895</v>
      </c>
      <c r="B146" s="118" t="s">
        <v>3896</v>
      </c>
      <c r="C146" s="118" t="s">
        <v>3901</v>
      </c>
      <c r="D146" s="112" t="s">
        <v>3898</v>
      </c>
      <c r="E146" s="113" t="s">
        <v>3902</v>
      </c>
      <c r="F146" s="113" t="s">
        <v>3900</v>
      </c>
      <c r="G146" s="114" t="s">
        <v>236</v>
      </c>
    </row>
    <row r="147" spans="1:7" x14ac:dyDescent="0.2">
      <c r="A147" s="118" t="s">
        <v>3903</v>
      </c>
      <c r="B147" s="118" t="s">
        <v>3903</v>
      </c>
      <c r="C147" s="118" t="s">
        <v>3904</v>
      </c>
      <c r="D147" s="112" t="s">
        <v>3905</v>
      </c>
      <c r="E147" s="113" t="s">
        <v>3906</v>
      </c>
      <c r="F147" s="113" t="s">
        <v>3907</v>
      </c>
      <c r="G147" s="114" t="s">
        <v>236</v>
      </c>
    </row>
    <row r="148" spans="1:7" x14ac:dyDescent="0.2">
      <c r="A148" s="118" t="s">
        <v>3895</v>
      </c>
      <c r="B148" s="118" t="s">
        <v>3903</v>
      </c>
      <c r="C148" s="118" t="s">
        <v>3908</v>
      </c>
      <c r="D148" s="112" t="s">
        <v>3906</v>
      </c>
      <c r="E148" s="113" t="s">
        <v>3909</v>
      </c>
      <c r="F148" s="113" t="s">
        <v>3910</v>
      </c>
      <c r="G148" s="114" t="s">
        <v>236</v>
      </c>
    </row>
    <row r="149" spans="1:7" x14ac:dyDescent="0.2">
      <c r="A149" s="118" t="s">
        <v>3895</v>
      </c>
      <c r="B149" s="118" t="s">
        <v>3903</v>
      </c>
      <c r="C149" s="118" t="s">
        <v>3908</v>
      </c>
      <c r="D149" s="112" t="s">
        <v>3906</v>
      </c>
      <c r="E149" s="113" t="s">
        <v>3911</v>
      </c>
      <c r="F149" s="113" t="s">
        <v>3910</v>
      </c>
      <c r="G149" s="114" t="s">
        <v>236</v>
      </c>
    </row>
    <row r="150" spans="1:7" x14ac:dyDescent="0.2">
      <c r="A150" s="118" t="s">
        <v>3895</v>
      </c>
      <c r="B150" s="118" t="s">
        <v>3895</v>
      </c>
      <c r="C150" s="118" t="s">
        <v>3912</v>
      </c>
      <c r="D150" s="112" t="s">
        <v>3913</v>
      </c>
      <c r="E150" s="113" t="s">
        <v>3914</v>
      </c>
      <c r="F150" s="113" t="s">
        <v>3915</v>
      </c>
      <c r="G150" s="114" t="s">
        <v>236</v>
      </c>
    </row>
    <row r="151" spans="1:7" x14ac:dyDescent="0.2">
      <c r="A151" s="118" t="s">
        <v>3895</v>
      </c>
      <c r="B151" s="118" t="s">
        <v>3895</v>
      </c>
      <c r="C151" s="118" t="s">
        <v>3916</v>
      </c>
      <c r="D151" s="112" t="s">
        <v>3913</v>
      </c>
      <c r="E151" s="113" t="s">
        <v>3917</v>
      </c>
      <c r="F151" s="113" t="s">
        <v>3915</v>
      </c>
      <c r="G151" s="114" t="s">
        <v>236</v>
      </c>
    </row>
    <row r="152" spans="1:7" x14ac:dyDescent="0.2">
      <c r="A152" s="118" t="s">
        <v>3895</v>
      </c>
      <c r="B152" s="118" t="s">
        <v>3895</v>
      </c>
      <c r="C152" s="118" t="s">
        <v>3918</v>
      </c>
      <c r="D152" s="112" t="s">
        <v>3913</v>
      </c>
      <c r="E152" s="113" t="s">
        <v>3919</v>
      </c>
      <c r="F152" s="113" t="s">
        <v>3915</v>
      </c>
      <c r="G152" s="114" t="s">
        <v>236</v>
      </c>
    </row>
    <row r="153" spans="1:7" x14ac:dyDescent="0.2">
      <c r="A153" s="118" t="s">
        <v>3895</v>
      </c>
      <c r="B153" s="118" t="s">
        <v>3895</v>
      </c>
      <c r="C153" s="118" t="s">
        <v>3920</v>
      </c>
      <c r="D153" s="112" t="s">
        <v>3913</v>
      </c>
      <c r="E153" s="113" t="s">
        <v>3921</v>
      </c>
      <c r="F153" s="113" t="s">
        <v>3915</v>
      </c>
      <c r="G153" s="114" t="s">
        <v>236</v>
      </c>
    </row>
    <row r="154" spans="1:7" x14ac:dyDescent="0.2">
      <c r="A154" s="118" t="s">
        <v>3895</v>
      </c>
      <c r="B154" s="118" t="s">
        <v>3895</v>
      </c>
      <c r="C154" s="118" t="s">
        <v>3922</v>
      </c>
      <c r="D154" s="112" t="s">
        <v>3913</v>
      </c>
      <c r="E154" s="113" t="s">
        <v>3923</v>
      </c>
      <c r="F154" s="113" t="s">
        <v>3915</v>
      </c>
      <c r="G154" s="114" t="s">
        <v>236</v>
      </c>
    </row>
    <row r="155" spans="1:7" x14ac:dyDescent="0.2">
      <c r="A155" s="118" t="s">
        <v>3924</v>
      </c>
      <c r="B155" s="118" t="s">
        <v>3895</v>
      </c>
      <c r="C155" s="118" t="s">
        <v>3925</v>
      </c>
      <c r="D155" s="112" t="s">
        <v>3913</v>
      </c>
      <c r="E155" s="113" t="s">
        <v>3926</v>
      </c>
      <c r="F155" s="113" t="s">
        <v>3915</v>
      </c>
      <c r="G155" s="114" t="s">
        <v>236</v>
      </c>
    </row>
    <row r="156" spans="1:7" x14ac:dyDescent="0.2">
      <c r="A156" s="118" t="s">
        <v>3927</v>
      </c>
      <c r="B156" s="118" t="s">
        <v>3895</v>
      </c>
      <c r="C156" s="118" t="s">
        <v>3928</v>
      </c>
      <c r="D156" s="112" t="s">
        <v>3913</v>
      </c>
      <c r="E156" s="113" t="s">
        <v>3929</v>
      </c>
      <c r="F156" s="113" t="s">
        <v>3915</v>
      </c>
      <c r="G156" s="114" t="s">
        <v>236</v>
      </c>
    </row>
    <row r="157" spans="1:7" x14ac:dyDescent="0.2">
      <c r="A157" s="118" t="s">
        <v>3930</v>
      </c>
      <c r="B157" s="118" t="s">
        <v>3895</v>
      </c>
      <c r="C157" s="118" t="s">
        <v>3931</v>
      </c>
      <c r="D157" s="112" t="s">
        <v>3913</v>
      </c>
      <c r="E157" s="113" t="s">
        <v>3932</v>
      </c>
      <c r="F157" s="113" t="s">
        <v>3915</v>
      </c>
      <c r="G157" s="114" t="s">
        <v>236</v>
      </c>
    </row>
    <row r="158" spans="1:7" x14ac:dyDescent="0.2">
      <c r="A158" s="118" t="s">
        <v>3930</v>
      </c>
      <c r="B158" s="118" t="s">
        <v>3895</v>
      </c>
      <c r="C158" s="118" t="s">
        <v>3933</v>
      </c>
      <c r="D158" s="112" t="s">
        <v>3913</v>
      </c>
      <c r="E158" s="113" t="s">
        <v>3934</v>
      </c>
      <c r="F158" s="113" t="s">
        <v>3915</v>
      </c>
      <c r="G158" s="114" t="s">
        <v>236</v>
      </c>
    </row>
    <row r="159" spans="1:7" x14ac:dyDescent="0.2">
      <c r="A159" s="118" t="s">
        <v>3935</v>
      </c>
      <c r="B159" s="118" t="s">
        <v>3895</v>
      </c>
      <c r="C159" s="118" t="s">
        <v>3922</v>
      </c>
      <c r="D159" s="112" t="s">
        <v>3913</v>
      </c>
      <c r="E159" s="113" t="s">
        <v>3936</v>
      </c>
      <c r="F159" s="113" t="s">
        <v>3936</v>
      </c>
      <c r="G159" s="114" t="s">
        <v>236</v>
      </c>
    </row>
    <row r="160" spans="1:7" x14ac:dyDescent="0.2">
      <c r="A160" s="118" t="s">
        <v>3895</v>
      </c>
      <c r="B160" s="118" t="s">
        <v>3924</v>
      </c>
      <c r="C160" s="118" t="s">
        <v>3937</v>
      </c>
      <c r="D160" s="112" t="s">
        <v>3938</v>
      </c>
      <c r="E160" s="113" t="s">
        <v>3938</v>
      </c>
      <c r="F160" s="113" t="s">
        <v>3900</v>
      </c>
      <c r="G160" s="114" t="s">
        <v>236</v>
      </c>
    </row>
    <row r="161" spans="1:7" x14ac:dyDescent="0.2">
      <c r="A161" s="118" t="s">
        <v>3896</v>
      </c>
      <c r="B161" s="118" t="s">
        <v>3927</v>
      </c>
      <c r="C161" s="118" t="s">
        <v>3939</v>
      </c>
      <c r="D161" s="112" t="s">
        <v>3940</v>
      </c>
      <c r="E161" s="113" t="s">
        <v>3941</v>
      </c>
      <c r="F161" s="113" t="s">
        <v>3907</v>
      </c>
      <c r="G161" s="114" t="s">
        <v>236</v>
      </c>
    </row>
    <row r="162" spans="1:7" x14ac:dyDescent="0.2">
      <c r="A162" s="118" t="s">
        <v>3896</v>
      </c>
      <c r="B162" s="118" t="s">
        <v>3930</v>
      </c>
      <c r="C162" s="118" t="s">
        <v>3942</v>
      </c>
      <c r="D162" s="109"/>
      <c r="E162" s="113" t="s">
        <v>3943</v>
      </c>
      <c r="F162" s="113" t="s">
        <v>3907</v>
      </c>
      <c r="G162" s="114" t="s">
        <v>236</v>
      </c>
    </row>
    <row r="163" spans="1:7" x14ac:dyDescent="0.2">
      <c r="A163" s="118" t="s">
        <v>3903</v>
      </c>
      <c r="B163" s="118" t="s">
        <v>3930</v>
      </c>
      <c r="C163" s="118" t="s">
        <v>3944</v>
      </c>
      <c r="D163" s="109"/>
      <c r="E163" s="113" t="s">
        <v>3945</v>
      </c>
      <c r="F163" s="113" t="s">
        <v>3907</v>
      </c>
      <c r="G163" s="114" t="s">
        <v>236</v>
      </c>
    </row>
    <row r="164" spans="1:7" x14ac:dyDescent="0.2">
      <c r="A164" s="118" t="s">
        <v>3903</v>
      </c>
      <c r="B164" s="118" t="s">
        <v>3930</v>
      </c>
      <c r="C164" s="118" t="s">
        <v>3944</v>
      </c>
      <c r="D164" s="109"/>
      <c r="E164" s="113" t="s">
        <v>3946</v>
      </c>
      <c r="F164" s="113" t="s">
        <v>3907</v>
      </c>
      <c r="G164" s="114" t="s">
        <v>236</v>
      </c>
    </row>
    <row r="165" spans="1:7" x14ac:dyDescent="0.2">
      <c r="A165" s="118" t="s">
        <v>3930</v>
      </c>
      <c r="B165" s="118" t="s">
        <v>3935</v>
      </c>
      <c r="C165" s="118" t="s">
        <v>3947</v>
      </c>
      <c r="D165" s="109"/>
      <c r="E165" s="113" t="s">
        <v>3948</v>
      </c>
      <c r="F165" s="113" t="s">
        <v>3949</v>
      </c>
      <c r="G165" s="114" t="s">
        <v>236</v>
      </c>
    </row>
    <row r="166" spans="1:7" x14ac:dyDescent="0.2">
      <c r="A166" s="111" t="s">
        <v>3903</v>
      </c>
      <c r="B166" s="111" t="s">
        <v>3903</v>
      </c>
      <c r="C166" s="111" t="s">
        <v>3908</v>
      </c>
      <c r="D166" s="121" t="s">
        <v>3905</v>
      </c>
      <c r="E166" s="113" t="s">
        <v>2676</v>
      </c>
      <c r="F166" s="113" t="s">
        <v>3906</v>
      </c>
      <c r="G166" s="114" t="s">
        <v>240</v>
      </c>
    </row>
    <row r="167" spans="1:7" x14ac:dyDescent="0.2">
      <c r="A167" s="111" t="s">
        <v>3903</v>
      </c>
      <c r="B167" s="111" t="s">
        <v>3903</v>
      </c>
      <c r="C167" s="111" t="s">
        <v>3950</v>
      </c>
      <c r="D167" s="121" t="s">
        <v>3905</v>
      </c>
      <c r="E167" s="113" t="s">
        <v>3951</v>
      </c>
      <c r="F167" s="113" t="s">
        <v>3906</v>
      </c>
      <c r="G167" s="114" t="s">
        <v>240</v>
      </c>
    </row>
    <row r="168" spans="1:7" x14ac:dyDescent="0.2">
      <c r="A168" s="109"/>
      <c r="B168" s="109"/>
      <c r="C168" s="109"/>
      <c r="D168" s="109"/>
      <c r="E168" s="109"/>
      <c r="F168" s="109"/>
      <c r="G168" s="110" t="s">
        <v>767</v>
      </c>
    </row>
    <row r="169" spans="1:7" x14ac:dyDescent="0.2">
      <c r="A169" s="109"/>
      <c r="B169" s="109"/>
      <c r="C169" s="109"/>
      <c r="D169" s="109"/>
      <c r="E169" s="109"/>
      <c r="F169" s="109"/>
      <c r="G169" s="110" t="s">
        <v>769</v>
      </c>
    </row>
    <row r="170" spans="1:7" x14ac:dyDescent="0.2">
      <c r="A170" s="109"/>
      <c r="B170" s="109"/>
      <c r="C170" s="109"/>
      <c r="D170" s="109"/>
      <c r="E170" s="109"/>
      <c r="F170" s="109"/>
      <c r="G170" s="110" t="s">
        <v>243</v>
      </c>
    </row>
    <row r="171" spans="1:7" x14ac:dyDescent="0.2">
      <c r="A171" s="109"/>
      <c r="B171" s="109"/>
      <c r="C171" s="109"/>
      <c r="D171" s="109"/>
      <c r="E171" s="109"/>
      <c r="F171" s="109"/>
      <c r="G171" s="110" t="s">
        <v>249</v>
      </c>
    </row>
    <row r="172" spans="1:7" x14ac:dyDescent="0.2">
      <c r="A172" s="109"/>
      <c r="B172" s="109"/>
      <c r="C172" s="118" t="s">
        <v>3952</v>
      </c>
      <c r="D172" s="109"/>
      <c r="E172" s="109"/>
      <c r="F172" s="109"/>
      <c r="G172" s="110" t="s">
        <v>776</v>
      </c>
    </row>
    <row r="173" spans="1:7" x14ac:dyDescent="0.2">
      <c r="A173" s="109"/>
      <c r="B173" s="118" t="s">
        <v>3953</v>
      </c>
      <c r="C173" s="118" t="s">
        <v>3952</v>
      </c>
      <c r="D173" s="112" t="s">
        <v>3954</v>
      </c>
      <c r="E173" s="113" t="s">
        <v>3955</v>
      </c>
      <c r="F173" s="113" t="s">
        <v>3956</v>
      </c>
      <c r="G173" s="114" t="s">
        <v>260</v>
      </c>
    </row>
    <row r="174" spans="1:7" x14ac:dyDescent="0.2">
      <c r="A174" s="109"/>
      <c r="B174" s="118" t="s">
        <v>3953</v>
      </c>
      <c r="C174" s="118" t="s">
        <v>3957</v>
      </c>
      <c r="D174" s="112" t="s">
        <v>3954</v>
      </c>
      <c r="E174" s="113" t="s">
        <v>3958</v>
      </c>
      <c r="F174" s="113" t="s">
        <v>3956</v>
      </c>
      <c r="G174" s="114" t="s">
        <v>260</v>
      </c>
    </row>
    <row r="175" spans="1:7" x14ac:dyDescent="0.2">
      <c r="A175" s="118" t="s">
        <v>3953</v>
      </c>
      <c r="B175" s="118" t="s">
        <v>3927</v>
      </c>
      <c r="C175" s="118" t="s">
        <v>3959</v>
      </c>
      <c r="D175" s="112" t="s">
        <v>3940</v>
      </c>
      <c r="E175" s="113" t="s">
        <v>3960</v>
      </c>
      <c r="F175" s="113" t="s">
        <v>3961</v>
      </c>
      <c r="G175" s="114" t="s">
        <v>260</v>
      </c>
    </row>
    <row r="176" spans="1:7" x14ac:dyDescent="0.2">
      <c r="A176" s="118" t="s">
        <v>3953</v>
      </c>
      <c r="B176" s="118" t="s">
        <v>3807</v>
      </c>
      <c r="C176" s="118" t="s">
        <v>3962</v>
      </c>
      <c r="D176" s="109"/>
      <c r="E176" s="113" t="s">
        <v>3963</v>
      </c>
      <c r="F176" s="113" t="s">
        <v>3961</v>
      </c>
      <c r="G176" s="114" t="s">
        <v>260</v>
      </c>
    </row>
    <row r="177" spans="1:7" x14ac:dyDescent="0.2">
      <c r="A177" s="118" t="s">
        <v>3927</v>
      </c>
      <c r="B177" s="118" t="s">
        <v>3807</v>
      </c>
      <c r="C177" s="118" t="s">
        <v>3964</v>
      </c>
      <c r="D177" s="109"/>
      <c r="E177" s="113" t="s">
        <v>3965</v>
      </c>
      <c r="F177" s="113" t="s">
        <v>3961</v>
      </c>
      <c r="G177" s="114" t="s">
        <v>260</v>
      </c>
    </row>
    <row r="178" spans="1:7" x14ac:dyDescent="0.2">
      <c r="A178" s="118" t="s">
        <v>3807</v>
      </c>
      <c r="B178" s="118" t="s">
        <v>3935</v>
      </c>
      <c r="C178" s="118" t="s">
        <v>3966</v>
      </c>
      <c r="D178" s="109"/>
      <c r="E178" s="113" t="s">
        <v>3967</v>
      </c>
      <c r="F178" s="113" t="s">
        <v>3961</v>
      </c>
      <c r="G178" s="114" t="s">
        <v>260</v>
      </c>
    </row>
    <row r="179" spans="1:7" x14ac:dyDescent="0.2">
      <c r="A179" s="118" t="s">
        <v>3807</v>
      </c>
      <c r="B179" s="118" t="s">
        <v>3935</v>
      </c>
      <c r="C179" s="118" t="s">
        <v>3968</v>
      </c>
      <c r="D179" s="109"/>
      <c r="E179" s="113" t="s">
        <v>3969</v>
      </c>
      <c r="F179" s="113" t="s">
        <v>3961</v>
      </c>
      <c r="G179" s="114" t="s">
        <v>260</v>
      </c>
    </row>
    <row r="180" spans="1:7" x14ac:dyDescent="0.2">
      <c r="A180" s="118" t="s">
        <v>3935</v>
      </c>
      <c r="B180" s="118" t="s">
        <v>3935</v>
      </c>
      <c r="D180" s="109"/>
      <c r="E180" s="113" t="s">
        <v>3970</v>
      </c>
      <c r="F180" s="113" t="s">
        <v>3875</v>
      </c>
      <c r="G180" s="114" t="s">
        <v>260</v>
      </c>
    </row>
    <row r="181" spans="1:7" x14ac:dyDescent="0.2">
      <c r="A181" s="118" t="s">
        <v>3935</v>
      </c>
      <c r="B181" s="109"/>
      <c r="C181" s="110" t="str">
        <f t="shared" ref="C181:C182" si="0">A181</f>
        <v>IfcSensor</v>
      </c>
      <c r="D181" s="119"/>
      <c r="E181" s="113" t="s">
        <v>3971</v>
      </c>
      <c r="F181" s="113" t="s">
        <v>3875</v>
      </c>
      <c r="G181" s="114" t="s">
        <v>260</v>
      </c>
    </row>
    <row r="182" spans="1:7" x14ac:dyDescent="0.2">
      <c r="A182" s="118" t="s">
        <v>3935</v>
      </c>
      <c r="B182" s="109"/>
      <c r="C182" s="110" t="str">
        <f t="shared" si="0"/>
        <v>IfcSensor</v>
      </c>
      <c r="D182" s="119"/>
      <c r="E182" s="113" t="s">
        <v>3972</v>
      </c>
      <c r="F182" s="113" t="s">
        <v>3875</v>
      </c>
      <c r="G182" s="114" t="s">
        <v>260</v>
      </c>
    </row>
    <row r="183" spans="1:7" x14ac:dyDescent="0.2">
      <c r="A183" s="109"/>
      <c r="B183" s="109"/>
      <c r="C183" s="109"/>
      <c r="D183" s="119"/>
      <c r="E183" s="113" t="s">
        <v>3973</v>
      </c>
      <c r="F183" s="113" t="s">
        <v>3974</v>
      </c>
      <c r="G183" s="114" t="s">
        <v>260</v>
      </c>
    </row>
    <row r="184" spans="1:7" x14ac:dyDescent="0.2">
      <c r="A184" s="109"/>
      <c r="B184" s="109"/>
      <c r="C184" s="109"/>
      <c r="D184" s="119"/>
      <c r="E184" s="113" t="s">
        <v>3975</v>
      </c>
      <c r="F184" s="113" t="s">
        <v>3974</v>
      </c>
      <c r="G184" s="114" t="s">
        <v>260</v>
      </c>
    </row>
    <row r="185" spans="1:7" x14ac:dyDescent="0.2">
      <c r="A185" s="109"/>
      <c r="B185" s="109"/>
      <c r="C185" s="109"/>
      <c r="D185" s="119"/>
      <c r="E185" s="113" t="s">
        <v>3976</v>
      </c>
      <c r="F185" s="113" t="s">
        <v>3974</v>
      </c>
      <c r="G185" s="114" t="s">
        <v>260</v>
      </c>
    </row>
    <row r="186" spans="1:7" x14ac:dyDescent="0.2">
      <c r="A186" s="118" t="s">
        <v>226</v>
      </c>
      <c r="B186" s="118" t="s">
        <v>226</v>
      </c>
      <c r="C186" s="118" t="s">
        <v>3977</v>
      </c>
      <c r="D186" s="121" t="s">
        <v>3893</v>
      </c>
      <c r="E186" s="113" t="s">
        <v>3978</v>
      </c>
      <c r="F186" s="113" t="s">
        <v>230</v>
      </c>
      <c r="G186" s="114" t="s">
        <v>263</v>
      </c>
    </row>
    <row r="187" spans="1:7" x14ac:dyDescent="0.2">
      <c r="A187" s="118" t="s">
        <v>3979</v>
      </c>
      <c r="B187" s="118" t="s">
        <v>3979</v>
      </c>
      <c r="C187" s="118" t="s">
        <v>3980</v>
      </c>
      <c r="D187" s="112" t="s">
        <v>3981</v>
      </c>
      <c r="E187" s="113" t="s">
        <v>3982</v>
      </c>
      <c r="F187" s="113" t="s">
        <v>3981</v>
      </c>
      <c r="G187" s="114" t="s">
        <v>266</v>
      </c>
    </row>
    <row r="188" spans="1:7" x14ac:dyDescent="0.2">
      <c r="A188" s="123" t="s">
        <v>150</v>
      </c>
      <c r="B188" s="123" t="s">
        <v>150</v>
      </c>
      <c r="C188" s="123" t="s">
        <v>3983</v>
      </c>
      <c r="D188" s="124" t="s">
        <v>3890</v>
      </c>
      <c r="E188" s="114" t="s">
        <v>3984</v>
      </c>
      <c r="F188" s="114" t="s">
        <v>3985</v>
      </c>
      <c r="G188" s="114" t="s">
        <v>270</v>
      </c>
    </row>
    <row r="189" spans="1:7" x14ac:dyDescent="0.2">
      <c r="A189" s="123" t="s">
        <v>3986</v>
      </c>
      <c r="B189" s="123" t="s">
        <v>3986</v>
      </c>
      <c r="C189" s="123" t="s">
        <v>3987</v>
      </c>
      <c r="D189" s="124" t="s">
        <v>3988</v>
      </c>
      <c r="E189" s="114" t="s">
        <v>3989</v>
      </c>
      <c r="F189" s="114" t="s">
        <v>270</v>
      </c>
      <c r="G189" s="114" t="s">
        <v>270</v>
      </c>
    </row>
    <row r="190" spans="1:7" x14ac:dyDescent="0.2">
      <c r="A190" s="122"/>
      <c r="B190" s="122"/>
      <c r="C190" s="109"/>
      <c r="D190" s="109"/>
      <c r="E190" s="109"/>
      <c r="F190" s="109"/>
      <c r="G190" s="110" t="s">
        <v>796</v>
      </c>
    </row>
    <row r="191" spans="1:7" x14ac:dyDescent="0.2">
      <c r="A191" s="118" t="s">
        <v>142</v>
      </c>
      <c r="B191" s="118" t="s">
        <v>142</v>
      </c>
      <c r="C191" s="111" t="s">
        <v>3990</v>
      </c>
      <c r="D191" s="121" t="s">
        <v>276</v>
      </c>
      <c r="E191" s="113" t="s">
        <v>3991</v>
      </c>
      <c r="F191" s="113" t="s">
        <v>3504</v>
      </c>
      <c r="G191" s="114" t="s">
        <v>276</v>
      </c>
    </row>
    <row r="192" spans="1:7" x14ac:dyDescent="0.2">
      <c r="A192" s="118" t="s">
        <v>142</v>
      </c>
      <c r="B192" s="118" t="s">
        <v>142</v>
      </c>
      <c r="C192" s="111" t="s">
        <v>3990</v>
      </c>
      <c r="D192" s="121" t="s">
        <v>276</v>
      </c>
      <c r="E192" s="113" t="s">
        <v>3992</v>
      </c>
      <c r="F192" s="113" t="s">
        <v>3504</v>
      </c>
      <c r="G192" s="114" t="s">
        <v>276</v>
      </c>
    </row>
    <row r="193" spans="1:7" x14ac:dyDescent="0.2">
      <c r="A193" s="118" t="s">
        <v>142</v>
      </c>
      <c r="B193" s="118" t="s">
        <v>142</v>
      </c>
      <c r="C193" s="111" t="s">
        <v>3780</v>
      </c>
      <c r="D193" s="121" t="s">
        <v>276</v>
      </c>
      <c r="E193" s="113" t="s">
        <v>3993</v>
      </c>
      <c r="F193" s="113" t="s">
        <v>3994</v>
      </c>
      <c r="G193" s="114" t="s">
        <v>276</v>
      </c>
    </row>
    <row r="194" spans="1:7" x14ac:dyDescent="0.2">
      <c r="A194" s="118" t="s">
        <v>142</v>
      </c>
      <c r="B194" s="118" t="s">
        <v>142</v>
      </c>
      <c r="C194" s="111" t="s">
        <v>3780</v>
      </c>
      <c r="D194" s="121" t="s">
        <v>276</v>
      </c>
      <c r="E194" s="113" t="s">
        <v>3401</v>
      </c>
      <c r="F194" s="113" t="s">
        <v>3401</v>
      </c>
      <c r="G194" s="114" t="s">
        <v>276</v>
      </c>
    </row>
    <row r="195" spans="1:7" x14ac:dyDescent="0.2">
      <c r="A195" s="118" t="s">
        <v>142</v>
      </c>
      <c r="B195" s="118" t="s">
        <v>142</v>
      </c>
      <c r="C195" s="111" t="s">
        <v>3780</v>
      </c>
      <c r="D195" s="121" t="s">
        <v>276</v>
      </c>
      <c r="E195" s="113" t="s">
        <v>3995</v>
      </c>
      <c r="F195" s="113" t="s">
        <v>3995</v>
      </c>
      <c r="G195" s="114" t="s">
        <v>276</v>
      </c>
    </row>
    <row r="196" spans="1:7" x14ac:dyDescent="0.2">
      <c r="A196" s="118" t="s">
        <v>142</v>
      </c>
      <c r="B196" s="118" t="s">
        <v>142</v>
      </c>
      <c r="C196" s="111" t="s">
        <v>3996</v>
      </c>
      <c r="D196" s="121" t="s">
        <v>276</v>
      </c>
      <c r="E196" s="113" t="s">
        <v>3997</v>
      </c>
      <c r="F196" s="113" t="s">
        <v>3412</v>
      </c>
      <c r="G196" s="114" t="s">
        <v>276</v>
      </c>
    </row>
    <row r="197" spans="1:7" x14ac:dyDescent="0.2">
      <c r="A197" s="118" t="s">
        <v>142</v>
      </c>
      <c r="B197" s="118" t="s">
        <v>142</v>
      </c>
      <c r="C197" s="111" t="s">
        <v>3996</v>
      </c>
      <c r="D197" s="121" t="s">
        <v>276</v>
      </c>
      <c r="E197" s="113" t="s">
        <v>3998</v>
      </c>
      <c r="F197" s="113" t="s">
        <v>3412</v>
      </c>
      <c r="G197" s="114" t="s">
        <v>276</v>
      </c>
    </row>
    <row r="198" spans="1:7" x14ac:dyDescent="0.2">
      <c r="A198" s="118" t="s">
        <v>142</v>
      </c>
      <c r="B198" s="118" t="s">
        <v>142</v>
      </c>
      <c r="C198" s="111" t="s">
        <v>3999</v>
      </c>
      <c r="D198" s="121" t="s">
        <v>276</v>
      </c>
      <c r="E198" s="113" t="s">
        <v>4000</v>
      </c>
      <c r="F198" s="113" t="s">
        <v>3412</v>
      </c>
      <c r="G198" s="114" t="s">
        <v>276</v>
      </c>
    </row>
    <row r="199" spans="1:7" x14ac:dyDescent="0.2">
      <c r="A199" s="118" t="s">
        <v>142</v>
      </c>
      <c r="B199" s="118" t="s">
        <v>142</v>
      </c>
      <c r="C199" s="111" t="s">
        <v>3996</v>
      </c>
      <c r="D199" s="121" t="s">
        <v>276</v>
      </c>
      <c r="E199" s="113" t="s">
        <v>4001</v>
      </c>
      <c r="F199" s="113" t="s">
        <v>3412</v>
      </c>
      <c r="G199" s="114" t="s">
        <v>276</v>
      </c>
    </row>
    <row r="200" spans="1:7" x14ac:dyDescent="0.2">
      <c r="A200" s="118" t="s">
        <v>142</v>
      </c>
      <c r="B200" s="118" t="s">
        <v>142</v>
      </c>
      <c r="C200" s="111" t="s">
        <v>3775</v>
      </c>
      <c r="D200" s="121" t="s">
        <v>276</v>
      </c>
      <c r="E200" s="113" t="s">
        <v>4002</v>
      </c>
      <c r="F200" s="113" t="s">
        <v>3519</v>
      </c>
      <c r="G200" s="114" t="s">
        <v>276</v>
      </c>
    </row>
    <row r="201" spans="1:7" x14ac:dyDescent="0.2">
      <c r="A201" s="118" t="s">
        <v>142</v>
      </c>
      <c r="B201" s="118" t="s">
        <v>142</v>
      </c>
      <c r="C201" s="111" t="s">
        <v>3775</v>
      </c>
      <c r="D201" s="121" t="s">
        <v>276</v>
      </c>
      <c r="E201" s="113" t="s">
        <v>3776</v>
      </c>
      <c r="F201" s="113" t="s">
        <v>3519</v>
      </c>
      <c r="G201" s="114" t="s">
        <v>276</v>
      </c>
    </row>
    <row r="202" spans="1:7" x14ac:dyDescent="0.2">
      <c r="A202" s="118" t="s">
        <v>142</v>
      </c>
      <c r="B202" s="118" t="s">
        <v>142</v>
      </c>
      <c r="C202" s="111" t="s">
        <v>4003</v>
      </c>
      <c r="D202" s="121" t="s">
        <v>276</v>
      </c>
      <c r="E202" s="113" t="s">
        <v>4004</v>
      </c>
      <c r="F202" s="113" t="s">
        <v>3519</v>
      </c>
      <c r="G202" s="114" t="s">
        <v>276</v>
      </c>
    </row>
    <row r="203" spans="1:7" x14ac:dyDescent="0.2">
      <c r="A203" s="118" t="s">
        <v>142</v>
      </c>
      <c r="B203" s="118" t="s">
        <v>142</v>
      </c>
      <c r="C203" s="111" t="s">
        <v>3775</v>
      </c>
      <c r="D203" s="121" t="s">
        <v>276</v>
      </c>
      <c r="E203" s="113" t="s">
        <v>4005</v>
      </c>
      <c r="F203" s="113" t="s">
        <v>3519</v>
      </c>
      <c r="G203" s="114" t="s">
        <v>276</v>
      </c>
    </row>
    <row r="204" spans="1:7" x14ac:dyDescent="0.2">
      <c r="A204" s="118" t="s">
        <v>142</v>
      </c>
      <c r="B204" s="118" t="s">
        <v>142</v>
      </c>
      <c r="C204" s="111" t="s">
        <v>3778</v>
      </c>
      <c r="D204" s="121" t="s">
        <v>276</v>
      </c>
      <c r="E204" s="113" t="s">
        <v>4006</v>
      </c>
      <c r="F204" s="113" t="s">
        <v>3519</v>
      </c>
      <c r="G204" s="114" t="s">
        <v>276</v>
      </c>
    </row>
    <row r="205" spans="1:7" x14ac:dyDescent="0.2">
      <c r="A205" s="118" t="s">
        <v>142</v>
      </c>
      <c r="B205" s="118" t="s">
        <v>142</v>
      </c>
      <c r="C205" s="111" t="s">
        <v>3775</v>
      </c>
      <c r="D205" s="121" t="s">
        <v>276</v>
      </c>
      <c r="E205" s="113" t="s">
        <v>4007</v>
      </c>
      <c r="F205" s="113" t="s">
        <v>3519</v>
      </c>
      <c r="G205" s="114" t="s">
        <v>276</v>
      </c>
    </row>
    <row r="206" spans="1:7" x14ac:dyDescent="0.2">
      <c r="A206" s="118" t="s">
        <v>142</v>
      </c>
      <c r="B206" s="118" t="s">
        <v>142</v>
      </c>
      <c r="C206" s="111" t="s">
        <v>3775</v>
      </c>
      <c r="D206" s="121" t="s">
        <v>276</v>
      </c>
      <c r="E206" s="113" t="s">
        <v>3512</v>
      </c>
      <c r="F206" s="113" t="s">
        <v>3519</v>
      </c>
      <c r="G206" s="114" t="s">
        <v>276</v>
      </c>
    </row>
    <row r="207" spans="1:7" x14ac:dyDescent="0.2">
      <c r="A207" s="118" t="s">
        <v>142</v>
      </c>
      <c r="B207" s="118" t="s">
        <v>142</v>
      </c>
      <c r="C207" s="111" t="s">
        <v>3780</v>
      </c>
      <c r="D207" s="121" t="s">
        <v>276</v>
      </c>
      <c r="E207" s="113" t="s">
        <v>4008</v>
      </c>
      <c r="F207" s="113" t="s">
        <v>3519</v>
      </c>
      <c r="G207" s="114" t="s">
        <v>276</v>
      </c>
    </row>
    <row r="208" spans="1:7" x14ac:dyDescent="0.2">
      <c r="A208" s="118" t="s">
        <v>142</v>
      </c>
      <c r="B208" s="118" t="s">
        <v>142</v>
      </c>
      <c r="C208" s="111" t="s">
        <v>3775</v>
      </c>
      <c r="D208" s="121" t="s">
        <v>276</v>
      </c>
      <c r="E208" s="113" t="s">
        <v>4009</v>
      </c>
      <c r="F208" s="113" t="s">
        <v>3519</v>
      </c>
      <c r="G208" s="114" t="s">
        <v>276</v>
      </c>
    </row>
    <row r="209" spans="1:7" x14ac:dyDescent="0.2">
      <c r="A209" s="118" t="s">
        <v>142</v>
      </c>
      <c r="B209" s="118" t="s">
        <v>142</v>
      </c>
      <c r="C209" s="111" t="s">
        <v>3778</v>
      </c>
      <c r="D209" s="121" t="s">
        <v>276</v>
      </c>
      <c r="E209" s="113" t="s">
        <v>4010</v>
      </c>
      <c r="F209" s="113" t="s">
        <v>3520</v>
      </c>
      <c r="G209" s="114" t="s">
        <v>276</v>
      </c>
    </row>
    <row r="210" spans="1:7" x14ac:dyDescent="0.2">
      <c r="A210" s="118" t="s">
        <v>142</v>
      </c>
      <c r="B210" s="118" t="s">
        <v>142</v>
      </c>
      <c r="C210" s="111" t="s">
        <v>4011</v>
      </c>
      <c r="D210" s="121" t="s">
        <v>276</v>
      </c>
      <c r="E210" s="113" t="s">
        <v>4012</v>
      </c>
      <c r="F210" s="113" t="s">
        <v>3520</v>
      </c>
      <c r="G210" s="114" t="s">
        <v>276</v>
      </c>
    </row>
    <row r="211" spans="1:7" x14ac:dyDescent="0.2">
      <c r="A211" s="118" t="s">
        <v>142</v>
      </c>
      <c r="B211" s="118" t="s">
        <v>142</v>
      </c>
      <c r="C211" s="111" t="s">
        <v>4011</v>
      </c>
      <c r="D211" s="121" t="s">
        <v>276</v>
      </c>
      <c r="E211" s="113" t="s">
        <v>3506</v>
      </c>
      <c r="F211" s="113" t="s">
        <v>3520</v>
      </c>
      <c r="G211" s="114" t="s">
        <v>276</v>
      </c>
    </row>
    <row r="212" spans="1:7" x14ac:dyDescent="0.2">
      <c r="A212" s="118" t="s">
        <v>4013</v>
      </c>
      <c r="B212" s="118" t="s">
        <v>4013</v>
      </c>
      <c r="C212" s="118" t="s">
        <v>4014</v>
      </c>
      <c r="D212" s="119"/>
      <c r="E212" s="120"/>
      <c r="F212" s="114" t="s">
        <v>3406</v>
      </c>
      <c r="G212" s="114" t="s">
        <v>280</v>
      </c>
    </row>
    <row r="213" spans="1:7" x14ac:dyDescent="0.2">
      <c r="A213" s="118" t="s">
        <v>4013</v>
      </c>
      <c r="B213" s="118" t="s">
        <v>4013</v>
      </c>
      <c r="C213" s="118" t="s">
        <v>4015</v>
      </c>
      <c r="D213" s="119"/>
      <c r="E213" s="120"/>
      <c r="F213" s="114" t="s">
        <v>4016</v>
      </c>
      <c r="G213" s="114" t="s">
        <v>280</v>
      </c>
    </row>
    <row r="214" spans="1:7" x14ac:dyDescent="0.2">
      <c r="A214" s="109"/>
      <c r="B214" s="109"/>
      <c r="C214" s="109"/>
      <c r="D214" s="109"/>
      <c r="E214" s="109"/>
      <c r="F214" s="109"/>
      <c r="G214" s="110" t="s">
        <v>282</v>
      </c>
    </row>
    <row r="215" spans="1:7" x14ac:dyDescent="0.2">
      <c r="A215" s="109"/>
      <c r="B215" s="118" t="s">
        <v>4017</v>
      </c>
      <c r="C215" s="118" t="s">
        <v>4018</v>
      </c>
      <c r="D215" s="112" t="s">
        <v>4019</v>
      </c>
      <c r="E215" s="113" t="s">
        <v>4020</v>
      </c>
      <c r="F215" s="120"/>
      <c r="G215" s="114" t="s">
        <v>284</v>
      </c>
    </row>
    <row r="216" spans="1:7" x14ac:dyDescent="0.2">
      <c r="A216" s="109"/>
      <c r="B216" s="118" t="s">
        <v>4021</v>
      </c>
      <c r="C216" s="118" t="s">
        <v>4022</v>
      </c>
      <c r="D216" s="112" t="s">
        <v>4021</v>
      </c>
      <c r="E216" s="113" t="s">
        <v>4023</v>
      </c>
      <c r="F216" s="113" t="s">
        <v>4023</v>
      </c>
      <c r="G216" s="114" t="s">
        <v>284</v>
      </c>
    </row>
    <row r="217" spans="1:7" x14ac:dyDescent="0.2">
      <c r="A217" s="118" t="s">
        <v>4017</v>
      </c>
      <c r="B217" s="122"/>
      <c r="C217" s="118" t="s">
        <v>4017</v>
      </c>
      <c r="D217" s="119"/>
      <c r="E217" s="113" t="s">
        <v>4024</v>
      </c>
      <c r="F217" s="120"/>
      <c r="G217" s="114" t="s">
        <v>284</v>
      </c>
    </row>
    <row r="218" spans="1:7" x14ac:dyDescent="0.2">
      <c r="A218" s="118" t="s">
        <v>4021</v>
      </c>
      <c r="B218" s="122"/>
      <c r="C218" s="118" t="s">
        <v>4021</v>
      </c>
      <c r="D218" s="119"/>
      <c r="E218" s="113" t="s">
        <v>4025</v>
      </c>
      <c r="F218" s="120"/>
      <c r="G218" s="114" t="s">
        <v>284</v>
      </c>
    </row>
    <row r="219" spans="1:7" x14ac:dyDescent="0.2">
      <c r="A219" s="109"/>
      <c r="B219" s="109"/>
      <c r="C219" s="109"/>
      <c r="D219" s="109"/>
      <c r="E219" s="109"/>
      <c r="F219" s="109"/>
      <c r="G219" s="110" t="s">
        <v>815</v>
      </c>
    </row>
    <row r="220" spans="1:7" x14ac:dyDescent="0.2">
      <c r="A220" s="115" t="s">
        <v>4026</v>
      </c>
      <c r="B220" s="115" t="s">
        <v>4026</v>
      </c>
      <c r="C220" s="123" t="str">
        <f>B220</f>
        <v>IfcGrid</v>
      </c>
      <c r="D220" s="116" t="s">
        <v>4027</v>
      </c>
      <c r="E220" s="117" t="s">
        <v>4027</v>
      </c>
      <c r="F220" s="117" t="s">
        <v>4027</v>
      </c>
      <c r="G220" s="114" t="s">
        <v>293</v>
      </c>
    </row>
    <row r="221" spans="1:7" x14ac:dyDescent="0.2">
      <c r="A221" s="109"/>
      <c r="B221" s="109"/>
      <c r="C221" s="109"/>
      <c r="D221" s="109"/>
      <c r="E221" s="109"/>
      <c r="F221" s="109"/>
      <c r="G221" s="110" t="s">
        <v>820</v>
      </c>
    </row>
    <row r="222" spans="1:7" x14ac:dyDescent="0.2">
      <c r="A222" s="109"/>
      <c r="B222" s="109"/>
      <c r="C222" s="109"/>
      <c r="D222" s="109"/>
      <c r="E222" s="109"/>
      <c r="F222" s="109"/>
      <c r="G222" s="110" t="s">
        <v>298</v>
      </c>
    </row>
    <row r="223" spans="1:7" x14ac:dyDescent="0.2">
      <c r="A223" s="109"/>
      <c r="B223" s="109"/>
      <c r="C223" s="109"/>
      <c r="D223" s="109"/>
      <c r="E223" s="109"/>
      <c r="F223" s="109"/>
      <c r="G223" s="110" t="s">
        <v>302</v>
      </c>
    </row>
    <row r="224" spans="1:7" x14ac:dyDescent="0.2">
      <c r="A224" s="109"/>
      <c r="B224" s="109"/>
      <c r="C224" s="109"/>
      <c r="D224" s="109"/>
      <c r="E224" s="109"/>
      <c r="F224" s="109"/>
      <c r="G224" s="110" t="s">
        <v>846</v>
      </c>
    </row>
    <row r="225" spans="1:7" x14ac:dyDescent="0.2">
      <c r="A225" s="123" t="s">
        <v>4028</v>
      </c>
      <c r="B225" s="123" t="s">
        <v>4028</v>
      </c>
      <c r="C225" s="123" t="str">
        <f>B225</f>
        <v>IfcBuildingStorey</v>
      </c>
      <c r="D225" s="119"/>
      <c r="E225" s="114" t="s">
        <v>311</v>
      </c>
      <c r="F225" s="114" t="s">
        <v>311</v>
      </c>
      <c r="G225" s="114" t="s">
        <v>311</v>
      </c>
    </row>
    <row r="226" spans="1:7" x14ac:dyDescent="0.2">
      <c r="A226" s="123" t="s">
        <v>4029</v>
      </c>
      <c r="B226" s="123" t="s">
        <v>4029</v>
      </c>
      <c r="C226" s="123" t="s">
        <v>4030</v>
      </c>
      <c r="D226" s="124" t="s">
        <v>2654</v>
      </c>
      <c r="E226" s="114" t="s">
        <v>4031</v>
      </c>
      <c r="F226" s="114" t="s">
        <v>4032</v>
      </c>
      <c r="G226" s="114" t="s">
        <v>324</v>
      </c>
    </row>
    <row r="227" spans="1:7" x14ac:dyDescent="0.2">
      <c r="A227" s="123" t="s">
        <v>4029</v>
      </c>
      <c r="B227" s="123" t="s">
        <v>4029</v>
      </c>
      <c r="C227" s="123" t="s">
        <v>4033</v>
      </c>
      <c r="D227" s="124" t="s">
        <v>2654</v>
      </c>
      <c r="E227" s="114" t="s">
        <v>4034</v>
      </c>
      <c r="F227" s="114" t="s">
        <v>4032</v>
      </c>
      <c r="G227" s="114" t="s">
        <v>324</v>
      </c>
    </row>
    <row r="228" spans="1:7" x14ac:dyDescent="0.2">
      <c r="A228" s="123" t="s">
        <v>4029</v>
      </c>
      <c r="B228" s="123" t="s">
        <v>4029</v>
      </c>
      <c r="C228" s="123" t="s">
        <v>4035</v>
      </c>
      <c r="D228" s="124" t="s">
        <v>2654</v>
      </c>
      <c r="E228" s="114" t="s">
        <v>4036</v>
      </c>
      <c r="F228" s="114" t="s">
        <v>4032</v>
      </c>
      <c r="G228" s="114" t="s">
        <v>324</v>
      </c>
    </row>
    <row r="229" spans="1:7" x14ac:dyDescent="0.2">
      <c r="A229" s="123" t="s">
        <v>4029</v>
      </c>
      <c r="B229" s="123" t="s">
        <v>4029</v>
      </c>
      <c r="C229" s="123" t="s">
        <v>4037</v>
      </c>
      <c r="D229" s="124" t="s">
        <v>2654</v>
      </c>
      <c r="E229" s="114" t="s">
        <v>4038</v>
      </c>
      <c r="F229" s="114" t="s">
        <v>4032</v>
      </c>
      <c r="G229" s="114" t="s">
        <v>324</v>
      </c>
    </row>
    <row r="230" spans="1:7" x14ac:dyDescent="0.2">
      <c r="A230" s="123" t="s">
        <v>4029</v>
      </c>
      <c r="B230" s="123" t="s">
        <v>4029</v>
      </c>
      <c r="C230" s="123" t="s">
        <v>4039</v>
      </c>
      <c r="D230" s="124" t="s">
        <v>2654</v>
      </c>
      <c r="E230" s="114" t="s">
        <v>4040</v>
      </c>
      <c r="F230" s="114" t="s">
        <v>4032</v>
      </c>
      <c r="G230" s="114" t="s">
        <v>324</v>
      </c>
    </row>
    <row r="231" spans="1:7" x14ac:dyDescent="0.2">
      <c r="A231" s="123" t="s">
        <v>4029</v>
      </c>
      <c r="B231" s="123" t="s">
        <v>4029</v>
      </c>
      <c r="C231" s="123" t="s">
        <v>4041</v>
      </c>
      <c r="D231" s="124" t="s">
        <v>2654</v>
      </c>
      <c r="E231" s="114" t="s">
        <v>4042</v>
      </c>
      <c r="F231" s="114" t="s">
        <v>4032</v>
      </c>
      <c r="G231" s="114" t="s">
        <v>324</v>
      </c>
    </row>
    <row r="232" spans="1:7" x14ac:dyDescent="0.2">
      <c r="A232" s="123" t="s">
        <v>4029</v>
      </c>
      <c r="B232" s="123" t="s">
        <v>4029</v>
      </c>
      <c r="C232" s="123" t="s">
        <v>4043</v>
      </c>
      <c r="D232" s="124" t="s">
        <v>2654</v>
      </c>
      <c r="E232" s="114" t="s">
        <v>4044</v>
      </c>
      <c r="F232" s="114" t="s">
        <v>4032</v>
      </c>
      <c r="G232" s="114" t="s">
        <v>324</v>
      </c>
    </row>
    <row r="233" spans="1:7" x14ac:dyDescent="0.2">
      <c r="A233" s="123" t="s">
        <v>4029</v>
      </c>
      <c r="B233" s="123" t="s">
        <v>4029</v>
      </c>
      <c r="C233" s="123" t="s">
        <v>4045</v>
      </c>
      <c r="D233" s="124" t="s">
        <v>2654</v>
      </c>
      <c r="E233" s="114" t="s">
        <v>4046</v>
      </c>
      <c r="F233" s="114" t="s">
        <v>4032</v>
      </c>
      <c r="G233" s="114" t="s">
        <v>324</v>
      </c>
    </row>
    <row r="234" spans="1:7" x14ac:dyDescent="0.2">
      <c r="A234" s="123" t="s">
        <v>4029</v>
      </c>
      <c r="B234" s="123" t="s">
        <v>4029</v>
      </c>
      <c r="C234" s="123" t="s">
        <v>4047</v>
      </c>
      <c r="D234" s="124" t="s">
        <v>2654</v>
      </c>
      <c r="E234" s="114" t="s">
        <v>4048</v>
      </c>
      <c r="F234" s="114" t="s">
        <v>4032</v>
      </c>
      <c r="G234" s="114" t="s">
        <v>324</v>
      </c>
    </row>
    <row r="235" spans="1:7" x14ac:dyDescent="0.2">
      <c r="A235" s="118" t="s">
        <v>4049</v>
      </c>
      <c r="B235" s="118" t="s">
        <v>4049</v>
      </c>
      <c r="C235" s="118" t="s">
        <v>4050</v>
      </c>
      <c r="D235" s="112" t="s">
        <v>4051</v>
      </c>
      <c r="E235" s="113" t="s">
        <v>4052</v>
      </c>
      <c r="F235" s="113" t="s">
        <v>4053</v>
      </c>
      <c r="G235" s="114" t="s">
        <v>326</v>
      </c>
    </row>
    <row r="236" spans="1:7" x14ac:dyDescent="0.2">
      <c r="A236" s="109"/>
      <c r="B236" s="109"/>
      <c r="C236" s="109"/>
      <c r="D236" s="109"/>
      <c r="E236" s="109"/>
      <c r="F236" s="109"/>
      <c r="G236" s="110" t="s">
        <v>328</v>
      </c>
    </row>
    <row r="237" spans="1:7" x14ac:dyDescent="0.2">
      <c r="A237" s="109"/>
      <c r="B237" s="109"/>
      <c r="C237" s="109"/>
      <c r="D237" s="109"/>
      <c r="E237" s="109"/>
      <c r="F237" s="109"/>
      <c r="G237" s="110" t="s">
        <v>865</v>
      </c>
    </row>
    <row r="238" spans="1:7" x14ac:dyDescent="0.2">
      <c r="A238" s="118" t="s">
        <v>239</v>
      </c>
      <c r="B238" s="118" t="s">
        <v>239</v>
      </c>
      <c r="C238" s="123" t="str">
        <f t="shared" ref="C238:C239" si="1">B238</f>
        <v>IfcBuildingElementProxy</v>
      </c>
      <c r="D238" s="112" t="s">
        <v>4054</v>
      </c>
      <c r="E238" s="113" t="s">
        <v>338</v>
      </c>
      <c r="F238" s="113" t="s">
        <v>338</v>
      </c>
      <c r="G238" s="114" t="s">
        <v>338</v>
      </c>
    </row>
    <row r="239" spans="1:7" x14ac:dyDescent="0.2">
      <c r="A239" s="118" t="s">
        <v>239</v>
      </c>
      <c r="B239" s="118" t="s">
        <v>239</v>
      </c>
      <c r="C239" s="123" t="str">
        <f t="shared" si="1"/>
        <v>IfcBuildingElementProxy</v>
      </c>
      <c r="D239" s="112" t="s">
        <v>4054</v>
      </c>
      <c r="E239" s="113" t="s">
        <v>338</v>
      </c>
      <c r="F239" s="113" t="s">
        <v>338</v>
      </c>
      <c r="G239" s="114" t="s">
        <v>338</v>
      </c>
    </row>
    <row r="240" spans="1:7" x14ac:dyDescent="0.2">
      <c r="A240" s="109"/>
      <c r="B240" s="109"/>
      <c r="C240" s="109"/>
      <c r="D240" s="109"/>
      <c r="E240" s="109"/>
      <c r="F240" s="109"/>
      <c r="G240" s="110" t="s">
        <v>870</v>
      </c>
    </row>
    <row r="241" spans="1:7" x14ac:dyDescent="0.2">
      <c r="A241" s="109"/>
      <c r="B241" s="109"/>
      <c r="C241" s="109"/>
      <c r="D241" s="109"/>
      <c r="E241" s="109"/>
      <c r="F241" s="109"/>
      <c r="G241" s="110" t="s">
        <v>346</v>
      </c>
    </row>
    <row r="242" spans="1:7" x14ac:dyDescent="0.2">
      <c r="A242" s="118" t="s">
        <v>4055</v>
      </c>
      <c r="B242" s="118" t="s">
        <v>4056</v>
      </c>
      <c r="C242" s="118" t="s">
        <v>4057</v>
      </c>
      <c r="D242" s="112" t="s">
        <v>4058</v>
      </c>
      <c r="E242" s="113" t="s">
        <v>4059</v>
      </c>
      <c r="F242" s="113" t="s">
        <v>4060</v>
      </c>
      <c r="G242" s="114" t="s">
        <v>348</v>
      </c>
    </row>
    <row r="243" spans="1:7" x14ac:dyDescent="0.2">
      <c r="A243" s="118" t="s">
        <v>4055</v>
      </c>
      <c r="B243" s="118" t="s">
        <v>4056</v>
      </c>
      <c r="C243" s="118" t="s">
        <v>4061</v>
      </c>
      <c r="D243" s="112" t="s">
        <v>4058</v>
      </c>
      <c r="E243" s="113" t="s">
        <v>4062</v>
      </c>
      <c r="F243" s="113" t="s">
        <v>4060</v>
      </c>
      <c r="G243" s="114" t="s">
        <v>348</v>
      </c>
    </row>
    <row r="244" spans="1:7" x14ac:dyDescent="0.2">
      <c r="A244" s="118" t="s">
        <v>4055</v>
      </c>
      <c r="B244" s="118" t="s">
        <v>4056</v>
      </c>
      <c r="C244" s="118" t="s">
        <v>4063</v>
      </c>
      <c r="D244" s="112" t="s">
        <v>4058</v>
      </c>
      <c r="E244" s="113" t="s">
        <v>4064</v>
      </c>
      <c r="F244" s="113" t="s">
        <v>4060</v>
      </c>
      <c r="G244" s="114" t="s">
        <v>348</v>
      </c>
    </row>
    <row r="245" spans="1:7" x14ac:dyDescent="0.2">
      <c r="A245" s="118" t="s">
        <v>4055</v>
      </c>
      <c r="B245" s="118" t="s">
        <v>4056</v>
      </c>
      <c r="C245" s="118" t="s">
        <v>4065</v>
      </c>
      <c r="D245" s="112" t="s">
        <v>4058</v>
      </c>
      <c r="E245" s="113" t="s">
        <v>4066</v>
      </c>
      <c r="F245" s="113" t="s">
        <v>4060</v>
      </c>
      <c r="G245" s="114" t="s">
        <v>348</v>
      </c>
    </row>
    <row r="246" spans="1:7" x14ac:dyDescent="0.2">
      <c r="A246" s="118" t="s">
        <v>4055</v>
      </c>
      <c r="B246" s="118" t="s">
        <v>4056</v>
      </c>
      <c r="C246" s="118" t="s">
        <v>4067</v>
      </c>
      <c r="D246" s="112" t="s">
        <v>4058</v>
      </c>
      <c r="E246" s="113" t="s">
        <v>4068</v>
      </c>
      <c r="F246" s="113" t="s">
        <v>4060</v>
      </c>
      <c r="G246" s="114" t="s">
        <v>348</v>
      </c>
    </row>
    <row r="247" spans="1:7" x14ac:dyDescent="0.2">
      <c r="A247" s="118" t="s">
        <v>4055</v>
      </c>
      <c r="B247" s="118" t="s">
        <v>4056</v>
      </c>
      <c r="C247" s="118" t="s">
        <v>4069</v>
      </c>
      <c r="D247" s="112" t="s">
        <v>4058</v>
      </c>
      <c r="E247" s="113" t="s">
        <v>4070</v>
      </c>
      <c r="F247" s="113" t="s">
        <v>4060</v>
      </c>
      <c r="G247" s="114" t="s">
        <v>348</v>
      </c>
    </row>
    <row r="248" spans="1:7" x14ac:dyDescent="0.2">
      <c r="A248" s="118" t="s">
        <v>4055</v>
      </c>
      <c r="B248" s="118" t="s">
        <v>4056</v>
      </c>
      <c r="C248" s="118" t="s">
        <v>4071</v>
      </c>
      <c r="D248" s="112" t="s">
        <v>4058</v>
      </c>
      <c r="E248" s="113" t="s">
        <v>4072</v>
      </c>
      <c r="F248" s="113" t="s">
        <v>4060</v>
      </c>
      <c r="G248" s="114" t="s">
        <v>348</v>
      </c>
    </row>
    <row r="249" spans="1:7" x14ac:dyDescent="0.2">
      <c r="A249" s="118" t="s">
        <v>4055</v>
      </c>
      <c r="B249" s="118" t="s">
        <v>4056</v>
      </c>
      <c r="C249" s="118" t="s">
        <v>4073</v>
      </c>
      <c r="D249" s="112" t="s">
        <v>4058</v>
      </c>
      <c r="E249" s="113" t="s">
        <v>4074</v>
      </c>
      <c r="F249" s="113" t="s">
        <v>4060</v>
      </c>
      <c r="G249" s="114" t="s">
        <v>348</v>
      </c>
    </row>
    <row r="250" spans="1:7" x14ac:dyDescent="0.2">
      <c r="A250" s="118" t="s">
        <v>4055</v>
      </c>
      <c r="B250" s="118" t="s">
        <v>4056</v>
      </c>
      <c r="C250" s="118" t="s">
        <v>4075</v>
      </c>
      <c r="D250" s="112" t="s">
        <v>4058</v>
      </c>
      <c r="E250" s="113" t="s">
        <v>4076</v>
      </c>
      <c r="F250" s="113" t="s">
        <v>4060</v>
      </c>
      <c r="G250" s="114" t="s">
        <v>348</v>
      </c>
    </row>
    <row r="251" spans="1:7" x14ac:dyDescent="0.2">
      <c r="A251" s="118" t="s">
        <v>4077</v>
      </c>
      <c r="B251" s="118" t="s">
        <v>4078</v>
      </c>
      <c r="C251" s="118" t="s">
        <v>4079</v>
      </c>
      <c r="D251" s="112" t="s">
        <v>4080</v>
      </c>
      <c r="E251" s="113" t="s">
        <v>4081</v>
      </c>
      <c r="F251" s="113" t="s">
        <v>4080</v>
      </c>
      <c r="G251" s="114" t="s">
        <v>348</v>
      </c>
    </row>
    <row r="252" spans="1:7" x14ac:dyDescent="0.2">
      <c r="A252" s="118" t="s">
        <v>4077</v>
      </c>
      <c r="B252" s="118" t="s">
        <v>4078</v>
      </c>
      <c r="C252" s="118" t="s">
        <v>4079</v>
      </c>
      <c r="D252" s="112" t="s">
        <v>4080</v>
      </c>
      <c r="E252" s="113" t="s">
        <v>4081</v>
      </c>
      <c r="F252" s="113" t="s">
        <v>4080</v>
      </c>
      <c r="G252" s="114" t="s">
        <v>348</v>
      </c>
    </row>
    <row r="253" spans="1:7" x14ac:dyDescent="0.2">
      <c r="A253" s="118" t="s">
        <v>4077</v>
      </c>
      <c r="B253" s="118" t="s">
        <v>4078</v>
      </c>
      <c r="C253" s="118" t="s">
        <v>4082</v>
      </c>
      <c r="D253" s="112" t="s">
        <v>4080</v>
      </c>
      <c r="E253" s="113" t="s">
        <v>4083</v>
      </c>
      <c r="F253" s="113" t="s">
        <v>4080</v>
      </c>
      <c r="G253" s="114" t="s">
        <v>348</v>
      </c>
    </row>
    <row r="254" spans="1:7" x14ac:dyDescent="0.2">
      <c r="A254" s="118" t="s">
        <v>4078</v>
      </c>
      <c r="B254" s="118" t="s">
        <v>4084</v>
      </c>
      <c r="C254" s="118" t="s">
        <v>4085</v>
      </c>
      <c r="D254" s="112" t="s">
        <v>4086</v>
      </c>
      <c r="E254" s="113" t="s">
        <v>4087</v>
      </c>
      <c r="F254" s="113" t="s">
        <v>4086</v>
      </c>
      <c r="G254" s="114" t="s">
        <v>348</v>
      </c>
    </row>
    <row r="255" spans="1:7" x14ac:dyDescent="0.2">
      <c r="A255" s="118" t="s">
        <v>4084</v>
      </c>
      <c r="B255" s="118" t="s">
        <v>4084</v>
      </c>
      <c r="C255" s="118" t="s">
        <v>4088</v>
      </c>
      <c r="D255" s="112" t="s">
        <v>4086</v>
      </c>
      <c r="E255" s="113" t="s">
        <v>4089</v>
      </c>
      <c r="F255" s="113" t="s">
        <v>4086</v>
      </c>
      <c r="G255" s="114" t="s">
        <v>348</v>
      </c>
    </row>
    <row r="256" spans="1:7" x14ac:dyDescent="0.2">
      <c r="A256" s="118" t="s">
        <v>4084</v>
      </c>
      <c r="B256" s="118" t="s">
        <v>4084</v>
      </c>
      <c r="C256" s="118" t="s">
        <v>4090</v>
      </c>
      <c r="D256" s="112" t="s">
        <v>4086</v>
      </c>
      <c r="E256" s="113" t="s">
        <v>4060</v>
      </c>
      <c r="F256" s="113" t="s">
        <v>4086</v>
      </c>
      <c r="G256" s="114" t="s">
        <v>348</v>
      </c>
    </row>
    <row r="257" spans="1:7" x14ac:dyDescent="0.2">
      <c r="A257" s="118" t="s">
        <v>4055</v>
      </c>
      <c r="B257" s="118" t="s">
        <v>4091</v>
      </c>
      <c r="C257" s="118" t="s">
        <v>4092</v>
      </c>
      <c r="D257" s="112" t="s">
        <v>4093</v>
      </c>
      <c r="E257" s="113" t="s">
        <v>4094</v>
      </c>
      <c r="F257" s="113" t="s">
        <v>4095</v>
      </c>
      <c r="G257" s="114" t="s">
        <v>348</v>
      </c>
    </row>
    <row r="258" spans="1:7" x14ac:dyDescent="0.2">
      <c r="A258" s="118" t="s">
        <v>4055</v>
      </c>
      <c r="B258" s="118" t="s">
        <v>4091</v>
      </c>
      <c r="C258" s="118" t="s">
        <v>4096</v>
      </c>
      <c r="D258" s="112" t="s">
        <v>4093</v>
      </c>
      <c r="E258" s="113" t="s">
        <v>35</v>
      </c>
      <c r="F258" s="113" t="s">
        <v>4095</v>
      </c>
      <c r="G258" s="114" t="s">
        <v>348</v>
      </c>
    </row>
    <row r="259" spans="1:7" x14ac:dyDescent="0.2">
      <c r="A259" s="118" t="s">
        <v>4055</v>
      </c>
      <c r="B259" s="118" t="s">
        <v>4091</v>
      </c>
      <c r="C259" s="118" t="s">
        <v>4097</v>
      </c>
      <c r="D259" s="112" t="s">
        <v>4093</v>
      </c>
      <c r="E259" s="113" t="s">
        <v>4098</v>
      </c>
      <c r="F259" s="113" t="s">
        <v>4095</v>
      </c>
      <c r="G259" s="114" t="s">
        <v>348</v>
      </c>
    </row>
    <row r="260" spans="1:7" x14ac:dyDescent="0.2">
      <c r="A260" s="118" t="s">
        <v>4077</v>
      </c>
      <c r="B260" s="118" t="s">
        <v>4055</v>
      </c>
      <c r="C260" s="118" t="s">
        <v>4099</v>
      </c>
      <c r="D260" s="112" t="s">
        <v>4100</v>
      </c>
      <c r="E260" s="113" t="s">
        <v>4101</v>
      </c>
      <c r="F260" s="113" t="s">
        <v>4100</v>
      </c>
      <c r="G260" s="114" t="s">
        <v>348</v>
      </c>
    </row>
    <row r="261" spans="1:7" x14ac:dyDescent="0.2">
      <c r="A261" s="118" t="s">
        <v>4091</v>
      </c>
      <c r="B261" s="118" t="s">
        <v>4055</v>
      </c>
      <c r="C261" s="118" t="s">
        <v>4102</v>
      </c>
      <c r="D261" s="112" t="s">
        <v>4100</v>
      </c>
      <c r="E261" s="113" t="s">
        <v>4103</v>
      </c>
      <c r="F261" s="113" t="s">
        <v>4100</v>
      </c>
      <c r="G261" s="114" t="s">
        <v>348</v>
      </c>
    </row>
    <row r="262" spans="1:7" x14ac:dyDescent="0.2">
      <c r="A262" s="118" t="s">
        <v>4104</v>
      </c>
      <c r="B262" s="118" t="s">
        <v>4055</v>
      </c>
      <c r="C262" s="118" t="s">
        <v>4105</v>
      </c>
      <c r="D262" s="112" t="s">
        <v>4100</v>
      </c>
      <c r="E262" s="113" t="s">
        <v>4106</v>
      </c>
      <c r="F262" s="113" t="s">
        <v>4100</v>
      </c>
      <c r="G262" s="114" t="s">
        <v>348</v>
      </c>
    </row>
    <row r="263" spans="1:7" x14ac:dyDescent="0.2">
      <c r="A263" s="118" t="s">
        <v>4104</v>
      </c>
      <c r="B263" s="118" t="s">
        <v>4055</v>
      </c>
      <c r="C263" s="118" t="s">
        <v>4107</v>
      </c>
      <c r="D263" s="112" t="s">
        <v>4100</v>
      </c>
      <c r="E263" s="113" t="s">
        <v>2942</v>
      </c>
      <c r="F263" s="113" t="s">
        <v>4100</v>
      </c>
      <c r="G263" s="114" t="s">
        <v>348</v>
      </c>
    </row>
    <row r="264" spans="1:7" x14ac:dyDescent="0.2">
      <c r="A264" s="118" t="s">
        <v>4104</v>
      </c>
      <c r="B264" s="118" t="s">
        <v>4055</v>
      </c>
      <c r="C264" s="118" t="s">
        <v>4108</v>
      </c>
      <c r="D264" s="112" t="s">
        <v>4100</v>
      </c>
      <c r="E264" s="113" t="s">
        <v>4109</v>
      </c>
      <c r="F264" s="113" t="s">
        <v>4100</v>
      </c>
      <c r="G264" s="114" t="s">
        <v>348</v>
      </c>
    </row>
    <row r="265" spans="1:7" x14ac:dyDescent="0.2">
      <c r="A265" s="118" t="s">
        <v>4104</v>
      </c>
      <c r="B265" s="118" t="s">
        <v>4055</v>
      </c>
      <c r="C265" s="118" t="s">
        <v>4110</v>
      </c>
      <c r="D265" s="112" t="s">
        <v>4100</v>
      </c>
      <c r="E265" s="113" t="s">
        <v>4111</v>
      </c>
      <c r="F265" s="113" t="s">
        <v>4100</v>
      </c>
      <c r="G265" s="114" t="s">
        <v>348</v>
      </c>
    </row>
    <row r="266" spans="1:7" x14ac:dyDescent="0.2">
      <c r="A266" s="118" t="s">
        <v>4104</v>
      </c>
      <c r="B266" s="118" t="s">
        <v>4055</v>
      </c>
      <c r="C266" s="118" t="s">
        <v>4112</v>
      </c>
      <c r="D266" s="112" t="s">
        <v>4100</v>
      </c>
      <c r="E266" s="113" t="s">
        <v>4113</v>
      </c>
      <c r="F266" s="113" t="s">
        <v>4100</v>
      </c>
      <c r="G266" s="114" t="s">
        <v>348</v>
      </c>
    </row>
    <row r="267" spans="1:7" x14ac:dyDescent="0.2">
      <c r="A267" s="118" t="s">
        <v>4104</v>
      </c>
      <c r="B267" s="118" t="s">
        <v>4055</v>
      </c>
      <c r="C267" s="118" t="s">
        <v>4114</v>
      </c>
      <c r="D267" s="112" t="s">
        <v>4100</v>
      </c>
      <c r="E267" s="113" t="s">
        <v>4115</v>
      </c>
      <c r="F267" s="113" t="s">
        <v>4100</v>
      </c>
      <c r="G267" s="114" t="s">
        <v>348</v>
      </c>
    </row>
    <row r="268" spans="1:7" x14ac:dyDescent="0.2">
      <c r="A268" s="118" t="s">
        <v>4116</v>
      </c>
      <c r="B268" s="118" t="s">
        <v>4055</v>
      </c>
      <c r="C268" s="118" t="s">
        <v>4117</v>
      </c>
      <c r="D268" s="112" t="s">
        <v>4100</v>
      </c>
      <c r="E268" s="113" t="s">
        <v>4118</v>
      </c>
      <c r="F268" s="113" t="s">
        <v>4100</v>
      </c>
      <c r="G268" s="114" t="s">
        <v>348</v>
      </c>
    </row>
    <row r="269" spans="1:7" x14ac:dyDescent="0.2">
      <c r="A269" s="118" t="s">
        <v>4116</v>
      </c>
      <c r="B269" s="118" t="s">
        <v>4055</v>
      </c>
      <c r="C269" s="118" t="s">
        <v>4119</v>
      </c>
      <c r="D269" s="112" t="s">
        <v>4100</v>
      </c>
      <c r="E269" s="113" t="s">
        <v>4120</v>
      </c>
      <c r="F269" s="113" t="s">
        <v>4100</v>
      </c>
      <c r="G269" s="114" t="s">
        <v>348</v>
      </c>
    </row>
    <row r="270" spans="1:7" x14ac:dyDescent="0.2">
      <c r="A270" s="118" t="s">
        <v>4116</v>
      </c>
      <c r="B270" s="118" t="s">
        <v>4055</v>
      </c>
      <c r="C270" s="118" t="s">
        <v>4121</v>
      </c>
      <c r="D270" s="112" t="s">
        <v>4100</v>
      </c>
      <c r="E270" s="113" t="s">
        <v>4122</v>
      </c>
      <c r="F270" s="113" t="s">
        <v>4100</v>
      </c>
      <c r="G270" s="114" t="s">
        <v>348</v>
      </c>
    </row>
    <row r="271" spans="1:7" x14ac:dyDescent="0.2">
      <c r="A271" s="118" t="s">
        <v>4091</v>
      </c>
      <c r="B271" s="118" t="s">
        <v>4055</v>
      </c>
      <c r="C271" s="118" t="s">
        <v>4123</v>
      </c>
      <c r="D271" s="112" t="s">
        <v>4100</v>
      </c>
      <c r="E271" s="113" t="s">
        <v>4124</v>
      </c>
      <c r="F271" s="113" t="s">
        <v>4100</v>
      </c>
      <c r="G271" s="114" t="s">
        <v>348</v>
      </c>
    </row>
    <row r="272" spans="1:7" x14ac:dyDescent="0.2">
      <c r="A272" s="118" t="s">
        <v>4091</v>
      </c>
      <c r="B272" s="118" t="s">
        <v>4055</v>
      </c>
      <c r="C272" s="118" t="s">
        <v>4125</v>
      </c>
      <c r="D272" s="112" t="s">
        <v>4100</v>
      </c>
      <c r="E272" s="113" t="s">
        <v>4126</v>
      </c>
      <c r="F272" s="113" t="s">
        <v>4100</v>
      </c>
      <c r="G272" s="114" t="s">
        <v>348</v>
      </c>
    </row>
    <row r="273" spans="1:7" x14ac:dyDescent="0.2">
      <c r="A273" s="118" t="s">
        <v>4127</v>
      </c>
      <c r="B273" s="118" t="s">
        <v>4055</v>
      </c>
      <c r="C273" s="118" t="s">
        <v>4128</v>
      </c>
      <c r="D273" s="112" t="s">
        <v>4100</v>
      </c>
      <c r="E273" s="113" t="s">
        <v>4129</v>
      </c>
      <c r="F273" s="113" t="s">
        <v>4100</v>
      </c>
      <c r="G273" s="114" t="s">
        <v>348</v>
      </c>
    </row>
    <row r="274" spans="1:7" x14ac:dyDescent="0.2">
      <c r="A274" s="118" t="s">
        <v>4127</v>
      </c>
      <c r="B274" s="118" t="s">
        <v>4055</v>
      </c>
      <c r="C274" s="118" t="s">
        <v>4130</v>
      </c>
      <c r="D274" s="112" t="s">
        <v>4100</v>
      </c>
      <c r="E274" s="113" t="s">
        <v>4131</v>
      </c>
      <c r="F274" s="113" t="s">
        <v>4100</v>
      </c>
      <c r="G274" s="114" t="s">
        <v>348</v>
      </c>
    </row>
    <row r="275" spans="1:7" x14ac:dyDescent="0.2">
      <c r="A275" s="118" t="s">
        <v>4127</v>
      </c>
      <c r="B275" s="118" t="s">
        <v>4132</v>
      </c>
      <c r="C275" s="118" t="s">
        <v>4133</v>
      </c>
      <c r="D275" s="112" t="s">
        <v>4134</v>
      </c>
      <c r="E275" s="120"/>
      <c r="F275" s="113" t="s">
        <v>4134</v>
      </c>
      <c r="G275" s="114" t="s">
        <v>348</v>
      </c>
    </row>
    <row r="276" spans="1:7" x14ac:dyDescent="0.2">
      <c r="A276" s="118" t="s">
        <v>4127</v>
      </c>
      <c r="B276" s="118" t="s">
        <v>4132</v>
      </c>
      <c r="C276" s="118" t="s">
        <v>4135</v>
      </c>
      <c r="D276" s="112" t="s">
        <v>4134</v>
      </c>
      <c r="E276" s="113" t="s">
        <v>4089</v>
      </c>
      <c r="F276" s="113" t="s">
        <v>4134</v>
      </c>
      <c r="G276" s="114" t="s">
        <v>348</v>
      </c>
    </row>
    <row r="277" spans="1:7" x14ac:dyDescent="0.2">
      <c r="A277" s="118" t="s">
        <v>4127</v>
      </c>
      <c r="B277" s="118" t="s">
        <v>4132</v>
      </c>
      <c r="C277" s="118" t="s">
        <v>4136</v>
      </c>
      <c r="D277" s="112" t="s">
        <v>4134</v>
      </c>
      <c r="E277" s="113" t="s">
        <v>4137</v>
      </c>
      <c r="F277" s="113" t="s">
        <v>4134</v>
      </c>
      <c r="G277" s="114" t="s">
        <v>348</v>
      </c>
    </row>
    <row r="278" spans="1:7" x14ac:dyDescent="0.2">
      <c r="A278" s="118" t="s">
        <v>4127</v>
      </c>
      <c r="B278" s="118" t="s">
        <v>4132</v>
      </c>
      <c r="C278" s="118" t="s">
        <v>4138</v>
      </c>
      <c r="D278" s="112" t="s">
        <v>4134</v>
      </c>
      <c r="E278" s="113" t="s">
        <v>4139</v>
      </c>
      <c r="F278" s="113" t="s">
        <v>4134</v>
      </c>
      <c r="G278" s="114" t="s">
        <v>348</v>
      </c>
    </row>
    <row r="279" spans="1:7" x14ac:dyDescent="0.2">
      <c r="A279" s="118" t="s">
        <v>4127</v>
      </c>
      <c r="B279" s="118" t="s">
        <v>4132</v>
      </c>
      <c r="C279" s="118" t="s">
        <v>4140</v>
      </c>
      <c r="D279" s="112" t="s">
        <v>4134</v>
      </c>
      <c r="E279" s="113" t="s">
        <v>4141</v>
      </c>
      <c r="F279" s="113" t="s">
        <v>4134</v>
      </c>
      <c r="G279" s="114" t="s">
        <v>348</v>
      </c>
    </row>
    <row r="280" spans="1:7" x14ac:dyDescent="0.2">
      <c r="A280" s="118" t="s">
        <v>4127</v>
      </c>
      <c r="B280" s="118" t="s">
        <v>4132</v>
      </c>
      <c r="C280" s="118" t="s">
        <v>4142</v>
      </c>
      <c r="D280" s="112" t="s">
        <v>4134</v>
      </c>
      <c r="E280" s="113" t="s">
        <v>4143</v>
      </c>
      <c r="F280" s="113" t="s">
        <v>4134</v>
      </c>
      <c r="G280" s="114" t="s">
        <v>348</v>
      </c>
    </row>
    <row r="281" spans="1:7" x14ac:dyDescent="0.2">
      <c r="A281" s="118" t="s">
        <v>4091</v>
      </c>
      <c r="B281" s="118" t="s">
        <v>4132</v>
      </c>
      <c r="C281" s="118" t="s">
        <v>4144</v>
      </c>
      <c r="D281" s="112" t="s">
        <v>4134</v>
      </c>
      <c r="E281" s="113" t="s">
        <v>4145</v>
      </c>
      <c r="F281" s="113" t="s">
        <v>4134</v>
      </c>
      <c r="G281" s="114" t="s">
        <v>348</v>
      </c>
    </row>
    <row r="282" spans="1:7" x14ac:dyDescent="0.2">
      <c r="A282" s="118" t="s">
        <v>4091</v>
      </c>
      <c r="B282" s="118" t="s">
        <v>4132</v>
      </c>
      <c r="C282" s="118" t="s">
        <v>4146</v>
      </c>
      <c r="D282" s="112" t="s">
        <v>4134</v>
      </c>
      <c r="E282" s="113" t="s">
        <v>4147</v>
      </c>
      <c r="F282" s="113" t="s">
        <v>4134</v>
      </c>
      <c r="G282" s="114" t="s">
        <v>348</v>
      </c>
    </row>
    <row r="283" spans="1:7" x14ac:dyDescent="0.2">
      <c r="A283" s="118" t="s">
        <v>4084</v>
      </c>
      <c r="B283" s="118" t="s">
        <v>4148</v>
      </c>
      <c r="C283" s="118" t="s">
        <v>4149</v>
      </c>
      <c r="D283" s="112" t="s">
        <v>4150</v>
      </c>
      <c r="E283" s="113" t="s">
        <v>4151</v>
      </c>
      <c r="F283" s="113" t="s">
        <v>4152</v>
      </c>
      <c r="G283" s="114" t="s">
        <v>348</v>
      </c>
    </row>
    <row r="284" spans="1:7" x14ac:dyDescent="0.2">
      <c r="A284" s="118" t="s">
        <v>4091</v>
      </c>
      <c r="B284" s="118" t="s">
        <v>4148</v>
      </c>
      <c r="C284" s="118" t="s">
        <v>4153</v>
      </c>
      <c r="D284" s="112" t="s">
        <v>4150</v>
      </c>
      <c r="E284" s="113" t="s">
        <v>4154</v>
      </c>
      <c r="F284" s="113" t="s">
        <v>4152</v>
      </c>
      <c r="G284" s="114" t="s">
        <v>348</v>
      </c>
    </row>
    <row r="285" spans="1:7" x14ac:dyDescent="0.2">
      <c r="A285" s="118" t="s">
        <v>4091</v>
      </c>
      <c r="B285" s="118" t="s">
        <v>4077</v>
      </c>
      <c r="C285" s="118" t="s">
        <v>4155</v>
      </c>
      <c r="D285" s="112" t="s">
        <v>4156</v>
      </c>
      <c r="E285" s="113" t="s">
        <v>4157</v>
      </c>
      <c r="F285" s="113" t="s">
        <v>4156</v>
      </c>
      <c r="G285" s="114" t="s">
        <v>348</v>
      </c>
    </row>
    <row r="286" spans="1:7" x14ac:dyDescent="0.2">
      <c r="A286" s="118" t="s">
        <v>4091</v>
      </c>
      <c r="B286" s="118" t="s">
        <v>4077</v>
      </c>
      <c r="C286" s="118" t="s">
        <v>4158</v>
      </c>
      <c r="D286" s="112" t="s">
        <v>4156</v>
      </c>
      <c r="E286" s="113" t="s">
        <v>4159</v>
      </c>
      <c r="F286" s="113" t="s">
        <v>4156</v>
      </c>
      <c r="G286" s="114" t="s">
        <v>348</v>
      </c>
    </row>
    <row r="287" spans="1:7" x14ac:dyDescent="0.2">
      <c r="A287" s="118" t="s">
        <v>4055</v>
      </c>
      <c r="B287" s="118" t="s">
        <v>4077</v>
      </c>
      <c r="C287" s="118" t="s">
        <v>4160</v>
      </c>
      <c r="D287" s="112" t="s">
        <v>4156</v>
      </c>
      <c r="E287" s="113" t="s">
        <v>4161</v>
      </c>
      <c r="F287" s="113" t="s">
        <v>4156</v>
      </c>
      <c r="G287" s="114" t="s">
        <v>348</v>
      </c>
    </row>
    <row r="288" spans="1:7" x14ac:dyDescent="0.2">
      <c r="A288" s="118" t="s">
        <v>4055</v>
      </c>
      <c r="B288" s="118" t="s">
        <v>4077</v>
      </c>
      <c r="C288" s="118" t="s">
        <v>4162</v>
      </c>
      <c r="D288" s="112" t="s">
        <v>4156</v>
      </c>
      <c r="E288" s="113" t="s">
        <v>4156</v>
      </c>
      <c r="F288" s="113" t="s">
        <v>4156</v>
      </c>
      <c r="G288" s="114" t="s">
        <v>348</v>
      </c>
    </row>
    <row r="289" spans="1:7" x14ac:dyDescent="0.2">
      <c r="A289" s="118" t="s">
        <v>4055</v>
      </c>
      <c r="B289" s="118" t="s">
        <v>4091</v>
      </c>
      <c r="C289" s="118" t="s">
        <v>4163</v>
      </c>
      <c r="D289" s="112" t="s">
        <v>4164</v>
      </c>
      <c r="E289" s="113" t="s">
        <v>4165</v>
      </c>
      <c r="F289" s="113" t="s">
        <v>4166</v>
      </c>
      <c r="G289" s="114" t="s">
        <v>348</v>
      </c>
    </row>
    <row r="290" spans="1:7" x14ac:dyDescent="0.2">
      <c r="A290" s="118" t="s">
        <v>4132</v>
      </c>
      <c r="B290" s="118" t="s">
        <v>4104</v>
      </c>
      <c r="C290" s="118" t="s">
        <v>4167</v>
      </c>
      <c r="D290" s="112" t="s">
        <v>4168</v>
      </c>
      <c r="E290" s="113" t="s">
        <v>4169</v>
      </c>
      <c r="F290" s="113" t="s">
        <v>4170</v>
      </c>
      <c r="G290" s="114" t="s">
        <v>348</v>
      </c>
    </row>
    <row r="291" spans="1:7" x14ac:dyDescent="0.2">
      <c r="A291" s="118" t="s">
        <v>4132</v>
      </c>
      <c r="B291" s="118" t="s">
        <v>4104</v>
      </c>
      <c r="C291" s="118" t="s">
        <v>4171</v>
      </c>
      <c r="D291" s="112" t="s">
        <v>4168</v>
      </c>
      <c r="E291" s="113" t="s">
        <v>4172</v>
      </c>
      <c r="F291" s="113" t="s">
        <v>4170</v>
      </c>
      <c r="G291" s="114" t="s">
        <v>348</v>
      </c>
    </row>
    <row r="292" spans="1:7" x14ac:dyDescent="0.2">
      <c r="A292" s="118" t="s">
        <v>4132</v>
      </c>
      <c r="B292" s="118" t="s">
        <v>4104</v>
      </c>
      <c r="C292" s="118" t="s">
        <v>4173</v>
      </c>
      <c r="D292" s="112" t="s">
        <v>4168</v>
      </c>
      <c r="E292" s="113" t="s">
        <v>4174</v>
      </c>
      <c r="F292" s="113" t="s">
        <v>4170</v>
      </c>
      <c r="G292" s="114" t="s">
        <v>348</v>
      </c>
    </row>
    <row r="293" spans="1:7" x14ac:dyDescent="0.2">
      <c r="A293" s="118" t="s">
        <v>4132</v>
      </c>
      <c r="B293" s="118" t="s">
        <v>4104</v>
      </c>
      <c r="C293" s="118" t="s">
        <v>4175</v>
      </c>
      <c r="D293" s="112" t="s">
        <v>4168</v>
      </c>
      <c r="E293" s="113" t="s">
        <v>4176</v>
      </c>
      <c r="F293" s="113" t="s">
        <v>4170</v>
      </c>
      <c r="G293" s="114" t="s">
        <v>348</v>
      </c>
    </row>
    <row r="294" spans="1:7" x14ac:dyDescent="0.2">
      <c r="A294" s="118" t="s">
        <v>4132</v>
      </c>
      <c r="B294" s="118" t="s">
        <v>4104</v>
      </c>
      <c r="C294" s="118" t="s">
        <v>4177</v>
      </c>
      <c r="D294" s="112" t="s">
        <v>4168</v>
      </c>
      <c r="E294" s="113" t="s">
        <v>4178</v>
      </c>
      <c r="F294" s="113" t="s">
        <v>4170</v>
      </c>
      <c r="G294" s="114" t="s">
        <v>348</v>
      </c>
    </row>
    <row r="295" spans="1:7" x14ac:dyDescent="0.2">
      <c r="A295" s="118" t="s">
        <v>4132</v>
      </c>
      <c r="B295" s="118" t="s">
        <v>4104</v>
      </c>
      <c r="C295" s="118" t="s">
        <v>4179</v>
      </c>
      <c r="D295" s="112" t="s">
        <v>4168</v>
      </c>
      <c r="E295" s="113" t="s">
        <v>4180</v>
      </c>
      <c r="F295" s="113" t="s">
        <v>4170</v>
      </c>
      <c r="G295" s="114" t="s">
        <v>348</v>
      </c>
    </row>
    <row r="296" spans="1:7" x14ac:dyDescent="0.2">
      <c r="A296" s="118" t="s">
        <v>4132</v>
      </c>
      <c r="B296" s="118" t="s">
        <v>4116</v>
      </c>
      <c r="C296" s="118" t="s">
        <v>4181</v>
      </c>
      <c r="D296" s="112" t="s">
        <v>4182</v>
      </c>
      <c r="E296" s="113" t="s">
        <v>4183</v>
      </c>
      <c r="F296" s="113" t="s">
        <v>4184</v>
      </c>
      <c r="G296" s="114" t="s">
        <v>348</v>
      </c>
    </row>
    <row r="297" spans="1:7" x14ac:dyDescent="0.2">
      <c r="A297" s="118" t="s">
        <v>4132</v>
      </c>
      <c r="B297" s="118" t="s">
        <v>4116</v>
      </c>
      <c r="C297" s="118" t="s">
        <v>4181</v>
      </c>
      <c r="D297" s="112" t="s">
        <v>4182</v>
      </c>
      <c r="E297" s="113" t="s">
        <v>4185</v>
      </c>
      <c r="F297" s="113" t="s">
        <v>4186</v>
      </c>
      <c r="G297" s="114" t="s">
        <v>348</v>
      </c>
    </row>
    <row r="298" spans="1:7" x14ac:dyDescent="0.2">
      <c r="A298" s="118" t="s">
        <v>4148</v>
      </c>
      <c r="B298" s="118" t="s">
        <v>4116</v>
      </c>
      <c r="C298" s="118" t="s">
        <v>4187</v>
      </c>
      <c r="D298" s="112" t="s">
        <v>4182</v>
      </c>
      <c r="E298" s="113" t="s">
        <v>3492</v>
      </c>
      <c r="F298" s="113" t="s">
        <v>3492</v>
      </c>
      <c r="G298" s="114" t="s">
        <v>348</v>
      </c>
    </row>
    <row r="299" spans="1:7" x14ac:dyDescent="0.2">
      <c r="A299" s="118" t="s">
        <v>4148</v>
      </c>
      <c r="B299" s="118" t="s">
        <v>4091</v>
      </c>
      <c r="C299" s="118" t="s">
        <v>4188</v>
      </c>
      <c r="D299" s="112" t="s">
        <v>4189</v>
      </c>
      <c r="E299" s="113" t="s">
        <v>4190</v>
      </c>
      <c r="F299" s="113" t="s">
        <v>4191</v>
      </c>
      <c r="G299" s="114" t="s">
        <v>348</v>
      </c>
    </row>
    <row r="300" spans="1:7" x14ac:dyDescent="0.2">
      <c r="A300" s="118" t="s">
        <v>4077</v>
      </c>
      <c r="B300" s="118" t="s">
        <v>4091</v>
      </c>
      <c r="C300" s="118" t="s">
        <v>4192</v>
      </c>
      <c r="D300" s="112" t="s">
        <v>4189</v>
      </c>
      <c r="E300" s="113" t="s">
        <v>4193</v>
      </c>
      <c r="F300" s="113" t="s">
        <v>4191</v>
      </c>
      <c r="G300" s="114" t="s">
        <v>348</v>
      </c>
    </row>
    <row r="301" spans="1:7" x14ac:dyDescent="0.2">
      <c r="A301" s="118" t="s">
        <v>4091</v>
      </c>
      <c r="B301" s="118" t="s">
        <v>4127</v>
      </c>
      <c r="C301" s="118" t="s">
        <v>4194</v>
      </c>
      <c r="D301" s="112" t="s">
        <v>4195</v>
      </c>
      <c r="E301" s="113" t="s">
        <v>4196</v>
      </c>
      <c r="F301" s="113" t="s">
        <v>4195</v>
      </c>
      <c r="G301" s="114" t="s">
        <v>348</v>
      </c>
    </row>
    <row r="302" spans="1:7" x14ac:dyDescent="0.2">
      <c r="A302" s="118" t="s">
        <v>4091</v>
      </c>
      <c r="B302" s="118" t="s">
        <v>4127</v>
      </c>
      <c r="C302" s="118" t="s">
        <v>4197</v>
      </c>
      <c r="D302" s="112" t="s">
        <v>4195</v>
      </c>
      <c r="E302" s="113" t="s">
        <v>4198</v>
      </c>
      <c r="F302" s="113" t="s">
        <v>4195</v>
      </c>
      <c r="G302" s="114" t="s">
        <v>348</v>
      </c>
    </row>
    <row r="303" spans="1:7" x14ac:dyDescent="0.2">
      <c r="A303" s="118" t="s">
        <v>4091</v>
      </c>
      <c r="B303" s="118" t="s">
        <v>4127</v>
      </c>
      <c r="C303" s="118" t="s">
        <v>4199</v>
      </c>
      <c r="D303" s="112" t="s">
        <v>4195</v>
      </c>
      <c r="E303" s="113" t="s">
        <v>4200</v>
      </c>
      <c r="F303" s="113" t="s">
        <v>4195</v>
      </c>
      <c r="G303" s="114" t="s">
        <v>348</v>
      </c>
    </row>
    <row r="304" spans="1:7" x14ac:dyDescent="0.2">
      <c r="A304" s="118" t="s">
        <v>4091</v>
      </c>
      <c r="B304" s="118" t="s">
        <v>4127</v>
      </c>
      <c r="C304" s="118" t="s">
        <v>4201</v>
      </c>
      <c r="D304" s="112" t="s">
        <v>4195</v>
      </c>
      <c r="E304" s="113" t="s">
        <v>4202</v>
      </c>
      <c r="F304" s="113" t="s">
        <v>4195</v>
      </c>
      <c r="G304" s="114" t="s">
        <v>348</v>
      </c>
    </row>
    <row r="305" spans="1:7" x14ac:dyDescent="0.2">
      <c r="A305" s="118" t="s">
        <v>4091</v>
      </c>
      <c r="B305" s="118" t="s">
        <v>4127</v>
      </c>
      <c r="C305" s="118" t="s">
        <v>4203</v>
      </c>
      <c r="D305" s="112" t="s">
        <v>4195</v>
      </c>
      <c r="E305" s="113" t="s">
        <v>4204</v>
      </c>
      <c r="F305" s="113" t="s">
        <v>4195</v>
      </c>
      <c r="G305" s="114" t="s">
        <v>348</v>
      </c>
    </row>
    <row r="306" spans="1:7" x14ac:dyDescent="0.2">
      <c r="A306" s="118" t="s">
        <v>4091</v>
      </c>
      <c r="B306" s="118" t="s">
        <v>4127</v>
      </c>
      <c r="C306" s="118" t="s">
        <v>4205</v>
      </c>
      <c r="D306" s="112" t="s">
        <v>4195</v>
      </c>
      <c r="E306" s="113" t="s">
        <v>4206</v>
      </c>
      <c r="F306" s="113" t="s">
        <v>4195</v>
      </c>
      <c r="G306" s="114" t="s">
        <v>348</v>
      </c>
    </row>
    <row r="307" spans="1:7" x14ac:dyDescent="0.2">
      <c r="A307" s="118" t="s">
        <v>4091</v>
      </c>
      <c r="B307" s="118" t="s">
        <v>4127</v>
      </c>
      <c r="C307" s="118" t="s">
        <v>4207</v>
      </c>
      <c r="D307" s="112" t="s">
        <v>4195</v>
      </c>
      <c r="E307" s="113" t="s">
        <v>4208</v>
      </c>
      <c r="F307" s="113" t="s">
        <v>4195</v>
      </c>
      <c r="G307" s="114" t="s">
        <v>348</v>
      </c>
    </row>
    <row r="308" spans="1:7" x14ac:dyDescent="0.2">
      <c r="A308" s="118" t="s">
        <v>4091</v>
      </c>
      <c r="B308" s="118" t="s">
        <v>4127</v>
      </c>
      <c r="C308" s="118" t="s">
        <v>4209</v>
      </c>
      <c r="D308" s="112" t="s">
        <v>4195</v>
      </c>
      <c r="E308" s="113" t="s">
        <v>4195</v>
      </c>
      <c r="F308" s="113" t="s">
        <v>4195</v>
      </c>
      <c r="G308" s="114" t="s">
        <v>348</v>
      </c>
    </row>
    <row r="309" spans="1:7" x14ac:dyDescent="0.2">
      <c r="A309" s="118" t="s">
        <v>4056</v>
      </c>
      <c r="B309" s="118" t="s">
        <v>4091</v>
      </c>
      <c r="C309" s="118" t="s">
        <v>4210</v>
      </c>
      <c r="D309" s="112" t="s">
        <v>3940</v>
      </c>
      <c r="E309" s="113" t="s">
        <v>4211</v>
      </c>
      <c r="F309" s="113" t="s">
        <v>4212</v>
      </c>
      <c r="G309" s="114" t="s">
        <v>348</v>
      </c>
    </row>
    <row r="310" spans="1:7" x14ac:dyDescent="0.2">
      <c r="A310" s="118" t="s">
        <v>4056</v>
      </c>
      <c r="B310" s="118" t="s">
        <v>4091</v>
      </c>
      <c r="C310" s="118" t="s">
        <v>4213</v>
      </c>
      <c r="D310" s="112" t="s">
        <v>3940</v>
      </c>
      <c r="E310" s="113" t="s">
        <v>4214</v>
      </c>
      <c r="F310" s="113" t="s">
        <v>3589</v>
      </c>
      <c r="G310" s="114" t="s">
        <v>348</v>
      </c>
    </row>
    <row r="311" spans="1:7" x14ac:dyDescent="0.2">
      <c r="A311" s="118" t="s">
        <v>4056</v>
      </c>
      <c r="B311" s="118" t="s">
        <v>4091</v>
      </c>
      <c r="C311" s="118" t="s">
        <v>4213</v>
      </c>
      <c r="D311" s="112" t="s">
        <v>3940</v>
      </c>
      <c r="E311" s="113" t="s">
        <v>4215</v>
      </c>
      <c r="F311" s="113" t="s">
        <v>3589</v>
      </c>
      <c r="G311" s="114" t="s">
        <v>348</v>
      </c>
    </row>
    <row r="312" spans="1:7" x14ac:dyDescent="0.2">
      <c r="A312" s="118" t="s">
        <v>4056</v>
      </c>
      <c r="B312" s="118" t="s">
        <v>4091</v>
      </c>
      <c r="C312" s="118" t="s">
        <v>4213</v>
      </c>
      <c r="D312" s="112" t="s">
        <v>3940</v>
      </c>
      <c r="E312" s="113" t="s">
        <v>4216</v>
      </c>
      <c r="F312" s="113" t="s">
        <v>3589</v>
      </c>
      <c r="G312" s="114" t="s">
        <v>348</v>
      </c>
    </row>
    <row r="313" spans="1:7" x14ac:dyDescent="0.2">
      <c r="A313" s="118" t="s">
        <v>4056</v>
      </c>
      <c r="B313" s="118" t="s">
        <v>4091</v>
      </c>
      <c r="C313" s="118" t="s">
        <v>4213</v>
      </c>
      <c r="D313" s="112" t="s">
        <v>3940</v>
      </c>
      <c r="E313" s="113" t="s">
        <v>4217</v>
      </c>
      <c r="F313" s="113" t="s">
        <v>3589</v>
      </c>
      <c r="G313" s="114" t="s">
        <v>348</v>
      </c>
    </row>
    <row r="314" spans="1:7" x14ac:dyDescent="0.2">
      <c r="A314" s="118" t="s">
        <v>4056</v>
      </c>
      <c r="B314" s="118" t="s">
        <v>4091</v>
      </c>
      <c r="C314" s="118" t="s">
        <v>4213</v>
      </c>
      <c r="D314" s="112" t="s">
        <v>3940</v>
      </c>
      <c r="E314" s="113" t="s">
        <v>4218</v>
      </c>
      <c r="F314" s="113" t="s">
        <v>3589</v>
      </c>
      <c r="G314" s="114" t="s">
        <v>348</v>
      </c>
    </row>
    <row r="315" spans="1:7" x14ac:dyDescent="0.2">
      <c r="A315" s="118" t="s">
        <v>4056</v>
      </c>
      <c r="B315" s="118" t="s">
        <v>4091</v>
      </c>
      <c r="C315" s="118" t="s">
        <v>4213</v>
      </c>
      <c r="D315" s="112" t="s">
        <v>3940</v>
      </c>
      <c r="E315" s="113" t="s">
        <v>4218</v>
      </c>
      <c r="F315" s="113" t="s">
        <v>3589</v>
      </c>
      <c r="G315" s="114" t="s">
        <v>348</v>
      </c>
    </row>
    <row r="316" spans="1:7" x14ac:dyDescent="0.2">
      <c r="A316" s="118" t="s">
        <v>4056</v>
      </c>
      <c r="B316" s="118" t="s">
        <v>4091</v>
      </c>
      <c r="C316" s="118" t="s">
        <v>4213</v>
      </c>
      <c r="D316" s="112" t="s">
        <v>3940</v>
      </c>
      <c r="E316" s="113" t="s">
        <v>4219</v>
      </c>
      <c r="F316" s="113" t="s">
        <v>3589</v>
      </c>
      <c r="G316" s="114" t="s">
        <v>348</v>
      </c>
    </row>
    <row r="317" spans="1:7" x14ac:dyDescent="0.2">
      <c r="A317" s="118" t="s">
        <v>4056</v>
      </c>
      <c r="B317" s="118" t="s">
        <v>4091</v>
      </c>
      <c r="C317" s="118" t="s">
        <v>4213</v>
      </c>
      <c r="D317" s="112" t="s">
        <v>3940</v>
      </c>
      <c r="E317" s="113" t="s">
        <v>4220</v>
      </c>
      <c r="F317" s="113" t="s">
        <v>3589</v>
      </c>
      <c r="G317" s="114" t="s">
        <v>348</v>
      </c>
    </row>
    <row r="318" spans="1:7" x14ac:dyDescent="0.2">
      <c r="A318" s="118" t="s">
        <v>4078</v>
      </c>
      <c r="B318" s="118" t="s">
        <v>4091</v>
      </c>
      <c r="C318" s="118" t="s">
        <v>4213</v>
      </c>
      <c r="D318" s="112" t="s">
        <v>3940</v>
      </c>
      <c r="E318" s="113" t="s">
        <v>4221</v>
      </c>
      <c r="F318" s="113" t="s">
        <v>3589</v>
      </c>
      <c r="G318" s="114" t="s">
        <v>348</v>
      </c>
    </row>
    <row r="319" spans="1:7" x14ac:dyDescent="0.2">
      <c r="A319" s="109"/>
      <c r="B319" s="109"/>
      <c r="C319" s="109"/>
      <c r="D319" s="109"/>
      <c r="E319" s="109"/>
      <c r="F319" s="109"/>
      <c r="G319" s="110" t="s">
        <v>914</v>
      </c>
    </row>
    <row r="320" spans="1:7" x14ac:dyDescent="0.2">
      <c r="A320" s="118" t="s">
        <v>3807</v>
      </c>
      <c r="B320" s="118" t="s">
        <v>3807</v>
      </c>
      <c r="C320" s="118" t="s">
        <v>3810</v>
      </c>
      <c r="D320" s="109"/>
      <c r="E320" s="113" t="s">
        <v>4222</v>
      </c>
      <c r="F320" s="113" t="s">
        <v>3961</v>
      </c>
      <c r="G320" s="114" t="s">
        <v>355</v>
      </c>
    </row>
    <row r="321" spans="1:7" x14ac:dyDescent="0.2">
      <c r="A321" s="109"/>
      <c r="B321" s="109"/>
      <c r="C321" s="109"/>
      <c r="D321" s="109"/>
      <c r="E321" s="109"/>
      <c r="F321" s="109"/>
      <c r="G321" s="110" t="s">
        <v>920</v>
      </c>
    </row>
    <row r="322" spans="1:7" x14ac:dyDescent="0.2">
      <c r="A322" s="115" t="s">
        <v>120</v>
      </c>
      <c r="B322" s="115" t="s">
        <v>120</v>
      </c>
      <c r="C322" s="115" t="s">
        <v>4223</v>
      </c>
      <c r="D322" s="112" t="s">
        <v>3736</v>
      </c>
      <c r="E322" s="113" t="s">
        <v>362</v>
      </c>
      <c r="F322" s="113" t="s">
        <v>4224</v>
      </c>
      <c r="G322" s="114" t="s">
        <v>362</v>
      </c>
    </row>
    <row r="323" spans="1:7" x14ac:dyDescent="0.2">
      <c r="A323" s="109"/>
      <c r="B323" s="109"/>
      <c r="C323" s="109"/>
      <c r="D323" s="109"/>
      <c r="E323" s="109"/>
      <c r="F323" s="109"/>
      <c r="G323" s="110" t="s">
        <v>365</v>
      </c>
    </row>
    <row r="324" spans="1:7" x14ac:dyDescent="0.2">
      <c r="A324" s="118" t="s">
        <v>4225</v>
      </c>
      <c r="B324" s="118" t="s">
        <v>4225</v>
      </c>
      <c r="C324" s="118" t="s">
        <v>4226</v>
      </c>
      <c r="D324" s="112" t="s">
        <v>4227</v>
      </c>
      <c r="E324" s="113" t="s">
        <v>4228</v>
      </c>
      <c r="F324" s="113" t="s">
        <v>3875</v>
      </c>
      <c r="G324" s="114" t="s">
        <v>368</v>
      </c>
    </row>
    <row r="325" spans="1:7" x14ac:dyDescent="0.2">
      <c r="A325" s="118" t="s">
        <v>4225</v>
      </c>
      <c r="B325" s="118" t="s">
        <v>4229</v>
      </c>
      <c r="C325" s="118" t="s">
        <v>4230</v>
      </c>
      <c r="D325" s="112" t="s">
        <v>4231</v>
      </c>
      <c r="E325" s="113" t="s">
        <v>4232</v>
      </c>
      <c r="F325" s="113" t="s">
        <v>3875</v>
      </c>
      <c r="G325" s="114" t="s">
        <v>368</v>
      </c>
    </row>
    <row r="326" spans="1:7" x14ac:dyDescent="0.2">
      <c r="A326" s="118" t="s">
        <v>4225</v>
      </c>
      <c r="B326" s="118" t="s">
        <v>4229</v>
      </c>
      <c r="C326" s="118" t="s">
        <v>4233</v>
      </c>
      <c r="D326" s="112" t="s">
        <v>4231</v>
      </c>
      <c r="E326" s="113" t="s">
        <v>4234</v>
      </c>
      <c r="F326" s="113" t="s">
        <v>3875</v>
      </c>
      <c r="G326" s="114" t="s">
        <v>368</v>
      </c>
    </row>
    <row r="327" spans="1:7" x14ac:dyDescent="0.2">
      <c r="A327" s="118" t="s">
        <v>4235</v>
      </c>
      <c r="B327" s="118" t="s">
        <v>4229</v>
      </c>
      <c r="C327" s="118" t="s">
        <v>4236</v>
      </c>
      <c r="D327" s="112" t="s">
        <v>4231</v>
      </c>
      <c r="E327" s="113" t="s">
        <v>4237</v>
      </c>
      <c r="F327" s="113" t="s">
        <v>3875</v>
      </c>
      <c r="G327" s="114" t="s">
        <v>368</v>
      </c>
    </row>
    <row r="328" spans="1:7" x14ac:dyDescent="0.2">
      <c r="A328" s="118" t="s">
        <v>4225</v>
      </c>
      <c r="B328" s="118" t="s">
        <v>4225</v>
      </c>
      <c r="C328" s="118" t="s">
        <v>4238</v>
      </c>
      <c r="D328" s="112" t="s">
        <v>4239</v>
      </c>
      <c r="E328" s="113" t="s">
        <v>4240</v>
      </c>
      <c r="F328" s="113" t="s">
        <v>3875</v>
      </c>
      <c r="G328" s="114" t="s">
        <v>368</v>
      </c>
    </row>
    <row r="329" spans="1:7" x14ac:dyDescent="0.2">
      <c r="A329" s="118" t="s">
        <v>4229</v>
      </c>
      <c r="B329" s="118" t="s">
        <v>4225</v>
      </c>
      <c r="C329" s="118" t="s">
        <v>4238</v>
      </c>
      <c r="D329" s="112" t="s">
        <v>4239</v>
      </c>
      <c r="E329" s="113" t="s">
        <v>4241</v>
      </c>
      <c r="F329" s="113" t="s">
        <v>3875</v>
      </c>
      <c r="G329" s="114" t="s">
        <v>368</v>
      </c>
    </row>
    <row r="330" spans="1:7" x14ac:dyDescent="0.2">
      <c r="A330" s="118" t="s">
        <v>4229</v>
      </c>
      <c r="B330" s="118" t="s">
        <v>4225</v>
      </c>
      <c r="C330" s="118" t="s">
        <v>4238</v>
      </c>
      <c r="D330" s="112" t="s">
        <v>4239</v>
      </c>
      <c r="E330" s="113" t="s">
        <v>4242</v>
      </c>
      <c r="F330" s="113" t="s">
        <v>3875</v>
      </c>
      <c r="G330" s="114" t="s">
        <v>368</v>
      </c>
    </row>
    <row r="331" spans="1:7" x14ac:dyDescent="0.2">
      <c r="A331" s="118" t="s">
        <v>4225</v>
      </c>
      <c r="B331" s="118" t="s">
        <v>4225</v>
      </c>
      <c r="C331" s="118" t="s">
        <v>4238</v>
      </c>
      <c r="D331" s="112" t="s">
        <v>4239</v>
      </c>
      <c r="E331" s="113" t="s">
        <v>4243</v>
      </c>
      <c r="F331" s="113" t="s">
        <v>3875</v>
      </c>
      <c r="G331" s="114" t="s">
        <v>368</v>
      </c>
    </row>
    <row r="332" spans="1:7" x14ac:dyDescent="0.2">
      <c r="A332" s="118" t="s">
        <v>4225</v>
      </c>
      <c r="B332" s="118" t="s">
        <v>4225</v>
      </c>
      <c r="C332" s="118" t="s">
        <v>4238</v>
      </c>
      <c r="D332" s="112" t="s">
        <v>4239</v>
      </c>
      <c r="E332" s="113" t="s">
        <v>4244</v>
      </c>
      <c r="F332" s="113" t="s">
        <v>3875</v>
      </c>
      <c r="G332" s="114" t="s">
        <v>368</v>
      </c>
    </row>
    <row r="333" spans="1:7" x14ac:dyDescent="0.2">
      <c r="A333" s="118" t="s">
        <v>4225</v>
      </c>
      <c r="B333" s="118" t="s">
        <v>4225</v>
      </c>
      <c r="C333" s="118" t="s">
        <v>4238</v>
      </c>
      <c r="D333" s="112" t="s">
        <v>4239</v>
      </c>
      <c r="E333" s="113" t="s">
        <v>4245</v>
      </c>
      <c r="F333" s="113" t="s">
        <v>3875</v>
      </c>
      <c r="G333" s="114" t="s">
        <v>368</v>
      </c>
    </row>
    <row r="334" spans="1:7" x14ac:dyDescent="0.2">
      <c r="A334" s="118" t="s">
        <v>4225</v>
      </c>
      <c r="B334" s="118" t="s">
        <v>4225</v>
      </c>
      <c r="C334" s="118" t="s">
        <v>4238</v>
      </c>
      <c r="D334" s="112" t="s">
        <v>4239</v>
      </c>
      <c r="E334" s="113" t="s">
        <v>4246</v>
      </c>
      <c r="F334" s="113" t="s">
        <v>3875</v>
      </c>
      <c r="G334" s="114" t="s">
        <v>368</v>
      </c>
    </row>
    <row r="335" spans="1:7" x14ac:dyDescent="0.2">
      <c r="A335" s="118" t="s">
        <v>4225</v>
      </c>
      <c r="B335" s="118" t="s">
        <v>4225</v>
      </c>
      <c r="C335" s="118" t="s">
        <v>4238</v>
      </c>
      <c r="D335" s="112" t="s">
        <v>4239</v>
      </c>
      <c r="E335" s="113" t="s">
        <v>4247</v>
      </c>
      <c r="F335" s="113" t="s">
        <v>3875</v>
      </c>
      <c r="G335" s="114" t="s">
        <v>368</v>
      </c>
    </row>
    <row r="336" spans="1:7" x14ac:dyDescent="0.2">
      <c r="A336" s="118" t="s">
        <v>4225</v>
      </c>
      <c r="B336" s="118" t="s">
        <v>4225</v>
      </c>
      <c r="C336" s="118" t="s">
        <v>4238</v>
      </c>
      <c r="D336" s="112" t="s">
        <v>4239</v>
      </c>
      <c r="E336" s="113" t="s">
        <v>4248</v>
      </c>
      <c r="F336" s="113" t="s">
        <v>3875</v>
      </c>
      <c r="G336" s="114" t="s">
        <v>368</v>
      </c>
    </row>
    <row r="337" spans="1:7" x14ac:dyDescent="0.2">
      <c r="A337" s="118" t="s">
        <v>4225</v>
      </c>
      <c r="B337" s="118" t="s">
        <v>4225</v>
      </c>
      <c r="C337" s="118" t="s">
        <v>4249</v>
      </c>
      <c r="D337" s="112" t="s">
        <v>4239</v>
      </c>
      <c r="E337" s="113" t="s">
        <v>4250</v>
      </c>
      <c r="F337" s="113" t="s">
        <v>3875</v>
      </c>
      <c r="G337" s="114" t="s">
        <v>368</v>
      </c>
    </row>
    <row r="338" spans="1:7" x14ac:dyDescent="0.2">
      <c r="A338" s="118" t="s">
        <v>4225</v>
      </c>
      <c r="B338" s="118" t="s">
        <v>4225</v>
      </c>
      <c r="C338" s="118" t="s">
        <v>4238</v>
      </c>
      <c r="D338" s="112" t="s">
        <v>4239</v>
      </c>
      <c r="E338" s="113" t="s">
        <v>4251</v>
      </c>
      <c r="F338" s="113" t="s">
        <v>3875</v>
      </c>
      <c r="G338" s="114" t="s">
        <v>368</v>
      </c>
    </row>
    <row r="339" spans="1:7" x14ac:dyDescent="0.2">
      <c r="A339" s="118" t="s">
        <v>4229</v>
      </c>
      <c r="B339" s="118" t="s">
        <v>3927</v>
      </c>
      <c r="C339" s="118" t="s">
        <v>4252</v>
      </c>
      <c r="D339" s="112" t="s">
        <v>3940</v>
      </c>
      <c r="E339" s="113" t="s">
        <v>4253</v>
      </c>
      <c r="F339" s="113" t="s">
        <v>3875</v>
      </c>
      <c r="G339" s="114" t="s">
        <v>368</v>
      </c>
    </row>
    <row r="340" spans="1:7" x14ac:dyDescent="0.2">
      <c r="A340" s="118" t="s">
        <v>4254</v>
      </c>
      <c r="B340" s="118" t="s">
        <v>4254</v>
      </c>
      <c r="C340" s="118" t="s">
        <v>4255</v>
      </c>
      <c r="D340" s="112" t="s">
        <v>4256</v>
      </c>
      <c r="E340" s="113" t="s">
        <v>4257</v>
      </c>
      <c r="F340" s="113" t="s">
        <v>4256</v>
      </c>
      <c r="G340" s="114" t="s">
        <v>368</v>
      </c>
    </row>
    <row r="341" spans="1:7" x14ac:dyDescent="0.2">
      <c r="A341" s="118" t="s">
        <v>4254</v>
      </c>
      <c r="B341" s="118" t="s">
        <v>4254</v>
      </c>
      <c r="C341" s="118" t="s">
        <v>4258</v>
      </c>
      <c r="D341" s="112" t="s">
        <v>4256</v>
      </c>
      <c r="E341" s="113" t="s">
        <v>4259</v>
      </c>
      <c r="F341" s="113" t="s">
        <v>4256</v>
      </c>
      <c r="G341" s="114" t="s">
        <v>368</v>
      </c>
    </row>
    <row r="342" spans="1:7" x14ac:dyDescent="0.2">
      <c r="A342" s="118" t="s">
        <v>4254</v>
      </c>
      <c r="B342" s="118" t="s">
        <v>4254</v>
      </c>
      <c r="C342" s="118" t="s">
        <v>4260</v>
      </c>
      <c r="D342" s="112" t="s">
        <v>4256</v>
      </c>
      <c r="E342" s="113" t="s">
        <v>4261</v>
      </c>
      <c r="F342" s="113" t="s">
        <v>4256</v>
      </c>
      <c r="G342" s="114" t="s">
        <v>368</v>
      </c>
    </row>
    <row r="343" spans="1:7" x14ac:dyDescent="0.2">
      <c r="A343" s="118" t="s">
        <v>4254</v>
      </c>
      <c r="B343" s="118" t="s">
        <v>4254</v>
      </c>
      <c r="C343" s="118" t="s">
        <v>4262</v>
      </c>
      <c r="D343" s="112" t="s">
        <v>4256</v>
      </c>
      <c r="E343" s="113" t="s">
        <v>4263</v>
      </c>
      <c r="F343" s="113" t="s">
        <v>4256</v>
      </c>
      <c r="G343" s="114" t="s">
        <v>368</v>
      </c>
    </row>
    <row r="344" spans="1:7" x14ac:dyDescent="0.2">
      <c r="A344" s="118" t="s">
        <v>4254</v>
      </c>
      <c r="B344" s="118" t="s">
        <v>4254</v>
      </c>
      <c r="C344" s="118" t="s">
        <v>4264</v>
      </c>
      <c r="D344" s="112" t="s">
        <v>4256</v>
      </c>
      <c r="E344" s="113" t="s">
        <v>4265</v>
      </c>
      <c r="F344" s="113" t="s">
        <v>4256</v>
      </c>
      <c r="G344" s="114" t="s">
        <v>368</v>
      </c>
    </row>
    <row r="345" spans="1:7" x14ac:dyDescent="0.2">
      <c r="A345" s="118" t="s">
        <v>4254</v>
      </c>
      <c r="B345" s="118" t="s">
        <v>4254</v>
      </c>
      <c r="C345" s="118" t="s">
        <v>4266</v>
      </c>
      <c r="D345" s="112" t="s">
        <v>4256</v>
      </c>
      <c r="E345" s="113" t="s">
        <v>4267</v>
      </c>
      <c r="F345" s="113" t="s">
        <v>4256</v>
      </c>
      <c r="G345" s="114" t="s">
        <v>368</v>
      </c>
    </row>
    <row r="346" spans="1:7" x14ac:dyDescent="0.2">
      <c r="A346" s="118" t="s">
        <v>4254</v>
      </c>
      <c r="B346" s="118" t="s">
        <v>4254</v>
      </c>
      <c r="C346" s="118" t="s">
        <v>4268</v>
      </c>
      <c r="D346" s="112" t="s">
        <v>4256</v>
      </c>
      <c r="E346" s="113" t="s">
        <v>4269</v>
      </c>
      <c r="F346" s="113" t="s">
        <v>4256</v>
      </c>
      <c r="G346" s="114" t="s">
        <v>368</v>
      </c>
    </row>
    <row r="347" spans="1:7" x14ac:dyDescent="0.2">
      <c r="A347" s="118" t="s">
        <v>4254</v>
      </c>
      <c r="B347" s="118" t="s">
        <v>4254</v>
      </c>
      <c r="C347" s="118" t="s">
        <v>4270</v>
      </c>
      <c r="D347" s="112" t="s">
        <v>4256</v>
      </c>
      <c r="E347" s="113" t="s">
        <v>4271</v>
      </c>
      <c r="F347" s="113" t="s">
        <v>4256</v>
      </c>
      <c r="G347" s="114" t="s">
        <v>368</v>
      </c>
    </row>
    <row r="348" spans="1:7" x14ac:dyDescent="0.2">
      <c r="A348" s="118" t="s">
        <v>4254</v>
      </c>
      <c r="B348" s="118" t="s">
        <v>4254</v>
      </c>
      <c r="C348" s="118" t="s">
        <v>4272</v>
      </c>
      <c r="D348" s="112" t="s">
        <v>4256</v>
      </c>
      <c r="E348" s="113" t="s">
        <v>4273</v>
      </c>
      <c r="F348" s="113" t="s">
        <v>4256</v>
      </c>
      <c r="G348" s="114" t="s">
        <v>368</v>
      </c>
    </row>
    <row r="349" spans="1:7" x14ac:dyDescent="0.2">
      <c r="A349" s="118" t="s">
        <v>4254</v>
      </c>
      <c r="B349" s="118" t="s">
        <v>4254</v>
      </c>
      <c r="C349" s="118" t="s">
        <v>4274</v>
      </c>
      <c r="D349" s="112" t="s">
        <v>4256</v>
      </c>
      <c r="E349" s="113" t="s">
        <v>4275</v>
      </c>
      <c r="F349" s="113" t="s">
        <v>4256</v>
      </c>
      <c r="G349" s="114" t="s">
        <v>368</v>
      </c>
    </row>
    <row r="350" spans="1:7" x14ac:dyDescent="0.2">
      <c r="A350" s="118" t="s">
        <v>4254</v>
      </c>
      <c r="B350" s="118" t="s">
        <v>4254</v>
      </c>
      <c r="C350" s="118" t="s">
        <v>4276</v>
      </c>
      <c r="D350" s="112" t="s">
        <v>4256</v>
      </c>
      <c r="E350" s="113" t="s">
        <v>4277</v>
      </c>
      <c r="F350" s="113" t="s">
        <v>4256</v>
      </c>
      <c r="G350" s="114" t="s">
        <v>368</v>
      </c>
    </row>
    <row r="351" spans="1:7" x14ac:dyDescent="0.2">
      <c r="A351" s="118" t="s">
        <v>4254</v>
      </c>
      <c r="B351" s="118" t="s">
        <v>4254</v>
      </c>
      <c r="C351" s="118" t="s">
        <v>4278</v>
      </c>
      <c r="D351" s="112" t="s">
        <v>4256</v>
      </c>
      <c r="E351" s="113" t="s">
        <v>4279</v>
      </c>
      <c r="F351" s="113" t="s">
        <v>4256</v>
      </c>
      <c r="G351" s="114" t="s">
        <v>368</v>
      </c>
    </row>
    <row r="352" spans="1:7" x14ac:dyDescent="0.2">
      <c r="A352" s="118" t="s">
        <v>4254</v>
      </c>
      <c r="B352" s="118" t="s">
        <v>4254</v>
      </c>
      <c r="C352" s="118" t="s">
        <v>4280</v>
      </c>
      <c r="D352" s="112" t="s">
        <v>4256</v>
      </c>
      <c r="E352" s="113" t="s">
        <v>4281</v>
      </c>
      <c r="F352" s="113" t="s">
        <v>4256</v>
      </c>
      <c r="G352" s="114" t="s">
        <v>368</v>
      </c>
    </row>
    <row r="353" spans="1:7" x14ac:dyDescent="0.2">
      <c r="A353" s="118" t="s">
        <v>4254</v>
      </c>
      <c r="B353" s="118" t="s">
        <v>4254</v>
      </c>
      <c r="C353" s="118" t="s">
        <v>4282</v>
      </c>
      <c r="D353" s="112" t="s">
        <v>4256</v>
      </c>
      <c r="E353" s="113" t="s">
        <v>4283</v>
      </c>
      <c r="F353" s="113" t="s">
        <v>4256</v>
      </c>
      <c r="G353" s="114" t="s">
        <v>368</v>
      </c>
    </row>
    <row r="354" spans="1:7" x14ac:dyDescent="0.2">
      <c r="A354" s="118" t="s">
        <v>4254</v>
      </c>
      <c r="B354" s="118" t="s">
        <v>4254</v>
      </c>
      <c r="C354" s="118" t="s">
        <v>4284</v>
      </c>
      <c r="D354" s="112" t="s">
        <v>4256</v>
      </c>
      <c r="E354" s="113" t="s">
        <v>4285</v>
      </c>
      <c r="F354" s="113" t="s">
        <v>4256</v>
      </c>
      <c r="G354" s="114" t="s">
        <v>368</v>
      </c>
    </row>
    <row r="355" spans="1:7" x14ac:dyDescent="0.2">
      <c r="A355" s="118" t="s">
        <v>4254</v>
      </c>
      <c r="B355" s="118" t="s">
        <v>4254</v>
      </c>
      <c r="C355" s="118" t="s">
        <v>4286</v>
      </c>
      <c r="D355" s="112" t="s">
        <v>4256</v>
      </c>
      <c r="E355" s="113" t="s">
        <v>4287</v>
      </c>
      <c r="F355" s="113" t="s">
        <v>4256</v>
      </c>
      <c r="G355" s="114" t="s">
        <v>368</v>
      </c>
    </row>
    <row r="356" spans="1:7" x14ac:dyDescent="0.2">
      <c r="A356" s="118" t="s">
        <v>4254</v>
      </c>
      <c r="B356" s="118" t="s">
        <v>4254</v>
      </c>
      <c r="C356" s="118" t="s">
        <v>4288</v>
      </c>
      <c r="D356" s="112" t="s">
        <v>4256</v>
      </c>
      <c r="E356" s="113" t="s">
        <v>4289</v>
      </c>
      <c r="F356" s="113" t="s">
        <v>4256</v>
      </c>
      <c r="G356" s="114" t="s">
        <v>368</v>
      </c>
    </row>
    <row r="357" spans="1:7" x14ac:dyDescent="0.2">
      <c r="A357" s="118" t="s">
        <v>4254</v>
      </c>
      <c r="B357" s="118" t="s">
        <v>4254</v>
      </c>
      <c r="C357" s="118" t="s">
        <v>4290</v>
      </c>
      <c r="D357" s="112" t="s">
        <v>4256</v>
      </c>
      <c r="E357" s="113" t="s">
        <v>4291</v>
      </c>
      <c r="F357" s="113" t="s">
        <v>4256</v>
      </c>
      <c r="G357" s="114" t="s">
        <v>368</v>
      </c>
    </row>
    <row r="358" spans="1:7" x14ac:dyDescent="0.2">
      <c r="A358" s="118" t="s">
        <v>4254</v>
      </c>
      <c r="B358" s="118" t="s">
        <v>4254</v>
      </c>
      <c r="C358" s="118" t="s">
        <v>4292</v>
      </c>
      <c r="D358" s="112" t="s">
        <v>4256</v>
      </c>
      <c r="E358" s="113" t="s">
        <v>4293</v>
      </c>
      <c r="F358" s="113" t="s">
        <v>4256</v>
      </c>
      <c r="G358" s="114" t="s">
        <v>368</v>
      </c>
    </row>
    <row r="359" spans="1:7" x14ac:dyDescent="0.2">
      <c r="A359" s="118" t="s">
        <v>4254</v>
      </c>
      <c r="B359" s="118" t="s">
        <v>4254</v>
      </c>
      <c r="C359" s="118" t="s">
        <v>4294</v>
      </c>
      <c r="D359" s="112" t="s">
        <v>4256</v>
      </c>
      <c r="E359" s="113" t="s">
        <v>4295</v>
      </c>
      <c r="F359" s="113" t="s">
        <v>4256</v>
      </c>
      <c r="G359" s="114" t="s">
        <v>368</v>
      </c>
    </row>
    <row r="360" spans="1:7" x14ac:dyDescent="0.2">
      <c r="A360" s="118" t="s">
        <v>4254</v>
      </c>
      <c r="B360" s="118" t="s">
        <v>4254</v>
      </c>
      <c r="C360" s="118" t="s">
        <v>4296</v>
      </c>
      <c r="D360" s="112" t="s">
        <v>4256</v>
      </c>
      <c r="E360" s="113" t="s">
        <v>4297</v>
      </c>
      <c r="F360" s="113" t="s">
        <v>4256</v>
      </c>
      <c r="G360" s="114" t="s">
        <v>368</v>
      </c>
    </row>
    <row r="361" spans="1:7" x14ac:dyDescent="0.2">
      <c r="A361" s="109"/>
      <c r="B361" s="109"/>
      <c r="C361" s="109"/>
      <c r="D361" s="109"/>
      <c r="E361" s="109"/>
      <c r="F361" s="109"/>
      <c r="G361" s="110" t="s">
        <v>936</v>
      </c>
    </row>
    <row r="362" spans="1:7" x14ac:dyDescent="0.2">
      <c r="A362" s="109"/>
      <c r="B362" s="109"/>
      <c r="C362" s="109"/>
      <c r="D362" s="109"/>
      <c r="E362" s="109"/>
      <c r="F362" s="109"/>
      <c r="G362" s="110" t="s">
        <v>938</v>
      </c>
    </row>
    <row r="363" spans="1:7" x14ac:dyDescent="0.2">
      <c r="A363" s="118" t="s">
        <v>3927</v>
      </c>
      <c r="B363" s="118" t="s">
        <v>4235</v>
      </c>
      <c r="C363" s="118" t="s">
        <v>4298</v>
      </c>
      <c r="D363" s="112" t="s">
        <v>4239</v>
      </c>
      <c r="E363" s="113" t="s">
        <v>4299</v>
      </c>
      <c r="F363" s="113" t="s">
        <v>3820</v>
      </c>
      <c r="G363" s="114" t="s">
        <v>370</v>
      </c>
    </row>
    <row r="364" spans="1:7" x14ac:dyDescent="0.2">
      <c r="A364" s="118" t="s">
        <v>3927</v>
      </c>
      <c r="B364" s="118" t="s">
        <v>4235</v>
      </c>
      <c r="C364" s="118" t="s">
        <v>4298</v>
      </c>
      <c r="D364" s="112" t="s">
        <v>4239</v>
      </c>
      <c r="E364" s="113" t="s">
        <v>4299</v>
      </c>
      <c r="F364" s="113" t="s">
        <v>3820</v>
      </c>
      <c r="G364" s="114" t="s">
        <v>370</v>
      </c>
    </row>
    <row r="365" spans="1:7" x14ac:dyDescent="0.2">
      <c r="A365" s="118" t="s">
        <v>3927</v>
      </c>
      <c r="B365" s="118" t="s">
        <v>4235</v>
      </c>
      <c r="C365" s="118" t="s">
        <v>4298</v>
      </c>
      <c r="D365" s="112" t="s">
        <v>4239</v>
      </c>
      <c r="E365" s="113" t="s">
        <v>4299</v>
      </c>
      <c r="F365" s="113" t="s">
        <v>3820</v>
      </c>
      <c r="G365" s="114" t="s">
        <v>370</v>
      </c>
    </row>
    <row r="366" spans="1:7" x14ac:dyDescent="0.2">
      <c r="A366" s="118" t="s">
        <v>150</v>
      </c>
      <c r="B366" s="118" t="s">
        <v>150</v>
      </c>
      <c r="C366" s="118" t="s">
        <v>3889</v>
      </c>
      <c r="D366" s="112" t="s">
        <v>3890</v>
      </c>
      <c r="E366" s="113" t="s">
        <v>4300</v>
      </c>
      <c r="F366" s="113" t="s">
        <v>4300</v>
      </c>
      <c r="G366" s="114" t="s">
        <v>372</v>
      </c>
    </row>
    <row r="367" spans="1:7" x14ac:dyDescent="0.2">
      <c r="A367" s="118" t="s">
        <v>3979</v>
      </c>
      <c r="B367" s="118" t="s">
        <v>3979</v>
      </c>
      <c r="C367" s="118" t="s">
        <v>4301</v>
      </c>
      <c r="D367" s="112" t="s">
        <v>3981</v>
      </c>
      <c r="E367" s="113" t="s">
        <v>4302</v>
      </c>
      <c r="F367" s="113" t="s">
        <v>4302</v>
      </c>
      <c r="G367" s="114" t="s">
        <v>374</v>
      </c>
    </row>
    <row r="368" spans="1:7" x14ac:dyDescent="0.2">
      <c r="A368" s="118" t="s">
        <v>3979</v>
      </c>
      <c r="B368" s="118" t="s">
        <v>3979</v>
      </c>
      <c r="C368" s="118" t="s">
        <v>4301</v>
      </c>
      <c r="D368" s="112" t="s">
        <v>3981</v>
      </c>
      <c r="E368" s="113" t="s">
        <v>4302</v>
      </c>
      <c r="F368" s="113" t="s">
        <v>4302</v>
      </c>
      <c r="G368" s="114" t="s">
        <v>374</v>
      </c>
    </row>
    <row r="369" spans="1:7" x14ac:dyDescent="0.2">
      <c r="A369" s="118" t="s">
        <v>3979</v>
      </c>
      <c r="B369" s="118" t="s">
        <v>3979</v>
      </c>
      <c r="C369" s="118" t="s">
        <v>4301</v>
      </c>
      <c r="D369" s="112" t="s">
        <v>3981</v>
      </c>
      <c r="E369" s="113" t="s">
        <v>4302</v>
      </c>
      <c r="F369" s="113" t="s">
        <v>4302</v>
      </c>
      <c r="G369" s="114" t="s">
        <v>374</v>
      </c>
    </row>
    <row r="370" spans="1:7" x14ac:dyDescent="0.2">
      <c r="A370" s="109"/>
      <c r="B370" s="109"/>
      <c r="C370" s="109"/>
      <c r="D370" s="109"/>
      <c r="E370" s="109"/>
      <c r="F370" s="109"/>
      <c r="G370" s="110" t="s">
        <v>952</v>
      </c>
    </row>
    <row r="371" spans="1:7" x14ac:dyDescent="0.2">
      <c r="A371" s="118" t="s">
        <v>4303</v>
      </c>
      <c r="B371" s="118" t="s">
        <v>4303</v>
      </c>
      <c r="C371" s="118" t="s">
        <v>4303</v>
      </c>
      <c r="D371" s="112" t="s">
        <v>3981</v>
      </c>
      <c r="E371" s="120"/>
      <c r="F371" s="113" t="s">
        <v>3981</v>
      </c>
      <c r="G371" s="114" t="s">
        <v>376</v>
      </c>
    </row>
    <row r="372" spans="1:7" x14ac:dyDescent="0.2">
      <c r="A372" s="118" t="s">
        <v>4303</v>
      </c>
      <c r="B372" s="118" t="s">
        <v>4303</v>
      </c>
      <c r="C372" s="118" t="s">
        <v>4303</v>
      </c>
      <c r="D372" s="112" t="s">
        <v>3981</v>
      </c>
      <c r="E372" s="120"/>
      <c r="F372" s="113" t="s">
        <v>3981</v>
      </c>
      <c r="G372" s="114" t="s">
        <v>376</v>
      </c>
    </row>
    <row r="373" spans="1:7" x14ac:dyDescent="0.2">
      <c r="A373" s="118" t="s">
        <v>4303</v>
      </c>
      <c r="B373" s="118" t="s">
        <v>4303</v>
      </c>
      <c r="C373" s="118" t="s">
        <v>4303</v>
      </c>
      <c r="D373" s="112" t="s">
        <v>3981</v>
      </c>
      <c r="E373" s="120"/>
      <c r="F373" s="113" t="s">
        <v>3981</v>
      </c>
      <c r="G373" s="114" t="s">
        <v>376</v>
      </c>
    </row>
    <row r="374" spans="1:7" x14ac:dyDescent="0.2">
      <c r="A374" s="118" t="s">
        <v>4303</v>
      </c>
      <c r="B374" s="118" t="s">
        <v>3979</v>
      </c>
      <c r="C374" s="118" t="s">
        <v>4304</v>
      </c>
      <c r="D374" s="112" t="s">
        <v>3981</v>
      </c>
      <c r="E374" s="113" t="s">
        <v>4305</v>
      </c>
      <c r="F374" s="113" t="s">
        <v>3981</v>
      </c>
      <c r="G374" s="114" t="s">
        <v>376</v>
      </c>
    </row>
    <row r="375" spans="1:7" x14ac:dyDescent="0.2">
      <c r="A375" s="118" t="s">
        <v>4303</v>
      </c>
      <c r="B375" s="118" t="s">
        <v>3979</v>
      </c>
      <c r="C375" s="118" t="s">
        <v>4306</v>
      </c>
      <c r="D375" s="112" t="s">
        <v>3981</v>
      </c>
      <c r="E375" s="113" t="s">
        <v>4307</v>
      </c>
      <c r="F375" s="113" t="s">
        <v>3981</v>
      </c>
      <c r="G375" s="114" t="s">
        <v>376</v>
      </c>
    </row>
    <row r="376" spans="1:7" x14ac:dyDescent="0.2">
      <c r="A376" s="118" t="s">
        <v>4303</v>
      </c>
      <c r="B376" s="118" t="s">
        <v>3979</v>
      </c>
      <c r="C376" s="118" t="s">
        <v>4308</v>
      </c>
      <c r="D376" s="112" t="s">
        <v>3981</v>
      </c>
      <c r="E376" s="113" t="s">
        <v>4309</v>
      </c>
      <c r="F376" s="113" t="s">
        <v>3981</v>
      </c>
      <c r="G376" s="114" t="s">
        <v>376</v>
      </c>
    </row>
    <row r="377" spans="1:7" x14ac:dyDescent="0.2">
      <c r="A377" s="118" t="s">
        <v>4303</v>
      </c>
      <c r="B377" s="118" t="s">
        <v>3979</v>
      </c>
      <c r="C377" s="118" t="s">
        <v>4310</v>
      </c>
      <c r="D377" s="112" t="s">
        <v>3981</v>
      </c>
      <c r="E377" s="113" t="s">
        <v>4311</v>
      </c>
      <c r="F377" s="113" t="s">
        <v>3981</v>
      </c>
      <c r="G377" s="114" t="s">
        <v>376</v>
      </c>
    </row>
    <row r="378" spans="1:7" x14ac:dyDescent="0.2">
      <c r="A378" s="109"/>
      <c r="B378" s="109"/>
      <c r="C378" s="109"/>
      <c r="D378" s="109"/>
      <c r="E378" s="109"/>
      <c r="F378" s="109"/>
      <c r="G378" s="110" t="s">
        <v>379</v>
      </c>
    </row>
    <row r="379" spans="1:7" x14ac:dyDescent="0.2">
      <c r="A379" s="109"/>
      <c r="B379" s="109"/>
      <c r="C379" s="109"/>
      <c r="D379" s="109"/>
      <c r="E379" s="109"/>
      <c r="F379" s="109"/>
      <c r="G379" s="110" t="s">
        <v>959</v>
      </c>
    </row>
    <row r="380" spans="1:7" x14ac:dyDescent="0.2">
      <c r="A380" s="109"/>
      <c r="B380" s="109"/>
      <c r="C380" s="109"/>
      <c r="D380" s="109"/>
      <c r="E380" s="125" t="s">
        <v>381</v>
      </c>
      <c r="F380" s="125" t="s">
        <v>381</v>
      </c>
      <c r="G380" s="110" t="s">
        <v>381</v>
      </c>
    </row>
    <row r="381" spans="1:7" x14ac:dyDescent="0.2">
      <c r="A381" s="118" t="s">
        <v>3953</v>
      </c>
      <c r="B381" s="118" t="s">
        <v>3953</v>
      </c>
      <c r="C381" s="118" t="s">
        <v>4312</v>
      </c>
      <c r="D381" s="112" t="s">
        <v>4313</v>
      </c>
      <c r="E381" s="113" t="s">
        <v>4314</v>
      </c>
      <c r="F381" s="113" t="s">
        <v>4315</v>
      </c>
      <c r="G381" s="114" t="s">
        <v>385</v>
      </c>
    </row>
    <row r="382" spans="1:7" x14ac:dyDescent="0.2">
      <c r="A382" s="118" t="s">
        <v>3953</v>
      </c>
      <c r="B382" s="118" t="s">
        <v>3953</v>
      </c>
      <c r="C382" s="118" t="s">
        <v>4312</v>
      </c>
      <c r="D382" s="112" t="s">
        <v>4313</v>
      </c>
      <c r="E382" s="113" t="s">
        <v>4316</v>
      </c>
      <c r="F382" s="113" t="s">
        <v>4315</v>
      </c>
      <c r="G382" s="114" t="s">
        <v>385</v>
      </c>
    </row>
    <row r="383" spans="1:7" x14ac:dyDescent="0.2">
      <c r="A383" s="118" t="s">
        <v>3953</v>
      </c>
      <c r="B383" s="118" t="s">
        <v>3953</v>
      </c>
      <c r="C383" s="118" t="s">
        <v>4312</v>
      </c>
      <c r="D383" s="112" t="s">
        <v>4313</v>
      </c>
      <c r="E383" s="113" t="s">
        <v>4317</v>
      </c>
      <c r="F383" s="113" t="s">
        <v>4315</v>
      </c>
      <c r="G383" s="114" t="s">
        <v>385</v>
      </c>
    </row>
    <row r="384" spans="1:7" x14ac:dyDescent="0.2">
      <c r="A384" s="118" t="s">
        <v>3953</v>
      </c>
      <c r="B384" s="118" t="s">
        <v>3953</v>
      </c>
      <c r="C384" s="118" t="s">
        <v>4318</v>
      </c>
      <c r="D384" s="112" t="s">
        <v>4313</v>
      </c>
      <c r="E384" s="113" t="s">
        <v>4319</v>
      </c>
      <c r="F384" s="113" t="s">
        <v>3666</v>
      </c>
      <c r="G384" s="114" t="s">
        <v>385</v>
      </c>
    </row>
    <row r="385" spans="1:7" x14ac:dyDescent="0.2">
      <c r="A385" s="118" t="s">
        <v>3953</v>
      </c>
      <c r="B385" s="118" t="s">
        <v>3953</v>
      </c>
      <c r="C385" s="118" t="s">
        <v>4320</v>
      </c>
      <c r="D385" s="112" t="s">
        <v>4313</v>
      </c>
      <c r="E385" s="113" t="s">
        <v>4321</v>
      </c>
      <c r="F385" s="113" t="s">
        <v>3666</v>
      </c>
      <c r="G385" s="114" t="s">
        <v>385</v>
      </c>
    </row>
    <row r="386" spans="1:7" x14ac:dyDescent="0.2">
      <c r="A386" s="118" t="s">
        <v>3953</v>
      </c>
      <c r="B386" s="118" t="s">
        <v>3953</v>
      </c>
      <c r="C386" s="118" t="s">
        <v>4322</v>
      </c>
      <c r="D386" s="112" t="s">
        <v>4313</v>
      </c>
      <c r="E386" s="113" t="s">
        <v>4323</v>
      </c>
      <c r="F386" s="113" t="s">
        <v>3666</v>
      </c>
      <c r="G386" s="114" t="s">
        <v>385</v>
      </c>
    </row>
    <row r="387" spans="1:7" x14ac:dyDescent="0.2">
      <c r="A387" s="118" t="s">
        <v>3953</v>
      </c>
      <c r="B387" s="118" t="s">
        <v>4235</v>
      </c>
      <c r="C387" s="118" t="s">
        <v>4324</v>
      </c>
      <c r="D387" s="112" t="s">
        <v>4325</v>
      </c>
      <c r="E387" s="113" t="s">
        <v>4326</v>
      </c>
      <c r="F387" s="113" t="s">
        <v>4327</v>
      </c>
      <c r="G387" s="114" t="s">
        <v>385</v>
      </c>
    </row>
    <row r="388" spans="1:7" x14ac:dyDescent="0.2">
      <c r="A388" s="118" t="s">
        <v>4235</v>
      </c>
      <c r="B388" s="118" t="s">
        <v>3953</v>
      </c>
      <c r="C388" s="118" t="s">
        <v>4328</v>
      </c>
      <c r="D388" s="112" t="s">
        <v>4329</v>
      </c>
      <c r="E388" s="113" t="s">
        <v>4330</v>
      </c>
      <c r="F388" s="113" t="s">
        <v>4330</v>
      </c>
      <c r="G388" s="114" t="s">
        <v>385</v>
      </c>
    </row>
    <row r="389" spans="1:7" x14ac:dyDescent="0.2">
      <c r="A389" s="118" t="s">
        <v>3953</v>
      </c>
      <c r="B389" s="118" t="s">
        <v>3953</v>
      </c>
      <c r="C389" s="118" t="s">
        <v>4331</v>
      </c>
      <c r="D389" s="112" t="s">
        <v>4329</v>
      </c>
      <c r="E389" s="113" t="s">
        <v>4332</v>
      </c>
      <c r="F389" s="113" t="s">
        <v>4332</v>
      </c>
      <c r="G389" s="114" t="s">
        <v>385</v>
      </c>
    </row>
    <row r="390" spans="1:7" x14ac:dyDescent="0.2">
      <c r="A390" s="118" t="s">
        <v>3953</v>
      </c>
      <c r="B390" s="118" t="s">
        <v>3953</v>
      </c>
      <c r="C390" s="118" t="s">
        <v>4333</v>
      </c>
      <c r="D390" s="112" t="s">
        <v>4329</v>
      </c>
      <c r="E390" s="113" t="s">
        <v>4334</v>
      </c>
      <c r="F390" s="113" t="s">
        <v>4335</v>
      </c>
      <c r="G390" s="114" t="s">
        <v>385</v>
      </c>
    </row>
    <row r="391" spans="1:7" x14ac:dyDescent="0.2">
      <c r="A391" s="118" t="s">
        <v>3953</v>
      </c>
      <c r="B391" s="118" t="s">
        <v>3953</v>
      </c>
      <c r="C391" s="118" t="s">
        <v>4336</v>
      </c>
      <c r="D391" s="112" t="s">
        <v>4329</v>
      </c>
      <c r="E391" s="113" t="s">
        <v>4337</v>
      </c>
      <c r="F391" s="113" t="s">
        <v>4337</v>
      </c>
      <c r="G391" s="114" t="s">
        <v>385</v>
      </c>
    </row>
    <row r="392" spans="1:7" x14ac:dyDescent="0.2">
      <c r="A392" s="118" t="s">
        <v>3953</v>
      </c>
      <c r="B392" s="118" t="s">
        <v>3953</v>
      </c>
      <c r="C392" s="118" t="s">
        <v>4338</v>
      </c>
      <c r="D392" s="112" t="s">
        <v>4329</v>
      </c>
      <c r="E392" s="113" t="s">
        <v>3288</v>
      </c>
      <c r="F392" s="113" t="s">
        <v>3288</v>
      </c>
      <c r="G392" s="114" t="s">
        <v>385</v>
      </c>
    </row>
    <row r="393" spans="1:7" x14ac:dyDescent="0.2">
      <c r="A393" s="118" t="s">
        <v>3953</v>
      </c>
      <c r="B393" s="118" t="s">
        <v>3953</v>
      </c>
      <c r="C393" s="118" t="s">
        <v>4339</v>
      </c>
      <c r="D393" s="112" t="s">
        <v>4329</v>
      </c>
      <c r="E393" s="113" t="s">
        <v>3630</v>
      </c>
      <c r="F393" s="113" t="s">
        <v>3630</v>
      </c>
      <c r="G393" s="114" t="s">
        <v>385</v>
      </c>
    </row>
    <row r="394" spans="1:7" x14ac:dyDescent="0.2">
      <c r="A394" s="118" t="s">
        <v>3953</v>
      </c>
      <c r="B394" s="118" t="s">
        <v>3953</v>
      </c>
      <c r="C394" s="118" t="s">
        <v>4340</v>
      </c>
      <c r="D394" s="112" t="s">
        <v>4329</v>
      </c>
      <c r="E394" s="113" t="s">
        <v>4341</v>
      </c>
      <c r="F394" s="113" t="s">
        <v>4342</v>
      </c>
      <c r="G394" s="114" t="s">
        <v>385</v>
      </c>
    </row>
    <row r="395" spans="1:7" x14ac:dyDescent="0.2">
      <c r="A395" s="109"/>
      <c r="B395" s="109"/>
      <c r="C395" s="109"/>
      <c r="D395" s="109"/>
      <c r="E395" s="109"/>
      <c r="F395" s="109"/>
      <c r="G395" s="110" t="s">
        <v>394</v>
      </c>
    </row>
    <row r="396" spans="1:7" x14ac:dyDescent="0.2">
      <c r="A396" s="109"/>
      <c r="B396" s="118" t="s">
        <v>4343</v>
      </c>
      <c r="C396" s="118" t="s">
        <v>4344</v>
      </c>
      <c r="D396" s="112" t="s">
        <v>3312</v>
      </c>
      <c r="E396" s="113" t="s">
        <v>4345</v>
      </c>
      <c r="F396" s="113" t="s">
        <v>4346</v>
      </c>
      <c r="G396" s="114" t="s">
        <v>410</v>
      </c>
    </row>
    <row r="397" spans="1:7" x14ac:dyDescent="0.2">
      <c r="A397" s="118" t="s">
        <v>4343</v>
      </c>
      <c r="B397" s="118" t="s">
        <v>4343</v>
      </c>
      <c r="C397" s="118" t="s">
        <v>4347</v>
      </c>
      <c r="D397" s="112" t="s">
        <v>3312</v>
      </c>
      <c r="E397" s="113" t="s">
        <v>4348</v>
      </c>
      <c r="F397" s="113" t="s">
        <v>1775</v>
      </c>
      <c r="G397" s="114" t="s">
        <v>410</v>
      </c>
    </row>
    <row r="398" spans="1:7" x14ac:dyDescent="0.2">
      <c r="A398" s="118" t="s">
        <v>4343</v>
      </c>
      <c r="B398" s="118" t="s">
        <v>4343</v>
      </c>
      <c r="C398" s="118" t="s">
        <v>4349</v>
      </c>
      <c r="D398" s="112" t="s">
        <v>3312</v>
      </c>
      <c r="E398" s="113" t="s">
        <v>4350</v>
      </c>
      <c r="F398" s="113" t="s">
        <v>1775</v>
      </c>
      <c r="G398" s="114" t="s">
        <v>410</v>
      </c>
    </row>
    <row r="399" spans="1:7" x14ac:dyDescent="0.2">
      <c r="A399" s="118" t="s">
        <v>3840</v>
      </c>
      <c r="B399" s="126" t="s">
        <v>3840</v>
      </c>
      <c r="C399" s="118" t="s">
        <v>4351</v>
      </c>
      <c r="D399" s="112" t="s">
        <v>3312</v>
      </c>
      <c r="E399" s="113" t="s">
        <v>2532</v>
      </c>
      <c r="F399" s="113" t="s">
        <v>1775</v>
      </c>
      <c r="G399" s="114" t="s">
        <v>410</v>
      </c>
    </row>
    <row r="400" spans="1:7" x14ac:dyDescent="0.2">
      <c r="A400" s="118" t="s">
        <v>4343</v>
      </c>
      <c r="B400" s="118" t="s">
        <v>4343</v>
      </c>
      <c r="C400" s="118" t="s">
        <v>4344</v>
      </c>
      <c r="D400" s="112" t="s">
        <v>3312</v>
      </c>
      <c r="E400" s="113" t="s">
        <v>4345</v>
      </c>
      <c r="F400" s="113" t="s">
        <v>1775</v>
      </c>
      <c r="G400" s="114" t="s">
        <v>410</v>
      </c>
    </row>
    <row r="401" spans="1:7" x14ac:dyDescent="0.2">
      <c r="A401" s="118" t="s">
        <v>3840</v>
      </c>
      <c r="B401" s="118" t="s">
        <v>3840</v>
      </c>
      <c r="C401" s="118" t="s">
        <v>4352</v>
      </c>
      <c r="D401" s="112" t="s">
        <v>3312</v>
      </c>
      <c r="E401" s="113" t="s">
        <v>3406</v>
      </c>
      <c r="F401" s="113" t="s">
        <v>1775</v>
      </c>
      <c r="G401" s="114" t="s">
        <v>410</v>
      </c>
    </row>
    <row r="402" spans="1:7" x14ac:dyDescent="0.2">
      <c r="A402" s="118" t="s">
        <v>4353</v>
      </c>
      <c r="B402" s="118" t="s">
        <v>4353</v>
      </c>
      <c r="C402" s="118" t="s">
        <v>4354</v>
      </c>
      <c r="D402" s="112" t="s">
        <v>3312</v>
      </c>
      <c r="E402" s="113" t="s">
        <v>4355</v>
      </c>
      <c r="F402" s="113" t="s">
        <v>417</v>
      </c>
      <c r="G402" s="114" t="s">
        <v>410</v>
      </c>
    </row>
    <row r="403" spans="1:7" x14ac:dyDescent="0.2">
      <c r="A403" s="118" t="s">
        <v>4343</v>
      </c>
      <c r="B403" s="118" t="s">
        <v>4343</v>
      </c>
      <c r="C403" s="118" t="s">
        <v>4344</v>
      </c>
      <c r="D403" s="112" t="s">
        <v>3312</v>
      </c>
      <c r="E403" s="113" t="s">
        <v>4356</v>
      </c>
      <c r="F403" s="113" t="s">
        <v>422</v>
      </c>
      <c r="G403" s="114" t="s">
        <v>410</v>
      </c>
    </row>
    <row r="404" spans="1:7" x14ac:dyDescent="0.2">
      <c r="A404" s="123" t="s">
        <v>4357</v>
      </c>
      <c r="B404" s="123" t="s">
        <v>4357</v>
      </c>
      <c r="C404" s="123" t="s">
        <v>4358</v>
      </c>
      <c r="D404" s="124" t="s">
        <v>4359</v>
      </c>
      <c r="E404" s="114" t="s">
        <v>4360</v>
      </c>
      <c r="F404" s="114" t="s">
        <v>424</v>
      </c>
      <c r="G404" s="114" t="s">
        <v>424</v>
      </c>
    </row>
    <row r="405" spans="1:7" x14ac:dyDescent="0.2">
      <c r="A405" s="123" t="s">
        <v>4357</v>
      </c>
      <c r="B405" s="123" t="s">
        <v>4357</v>
      </c>
      <c r="C405" s="123" t="s">
        <v>4361</v>
      </c>
      <c r="D405" s="124" t="s">
        <v>4359</v>
      </c>
      <c r="E405" s="114" t="s">
        <v>4362</v>
      </c>
      <c r="F405" s="114" t="s">
        <v>424</v>
      </c>
      <c r="G405" s="114" t="s">
        <v>424</v>
      </c>
    </row>
    <row r="406" spans="1:7" x14ac:dyDescent="0.2">
      <c r="A406" s="123" t="s">
        <v>4357</v>
      </c>
      <c r="B406" s="123" t="s">
        <v>4357</v>
      </c>
      <c r="C406" s="123" t="s">
        <v>4363</v>
      </c>
      <c r="D406" s="124" t="s">
        <v>4359</v>
      </c>
      <c r="E406" s="114" t="s">
        <v>4364</v>
      </c>
      <c r="F406" s="114" t="s">
        <v>424</v>
      </c>
      <c r="G406" s="114" t="s">
        <v>424</v>
      </c>
    </row>
    <row r="407" spans="1:7" x14ac:dyDescent="0.2">
      <c r="A407" s="123" t="s">
        <v>4357</v>
      </c>
      <c r="B407" s="123" t="s">
        <v>4357</v>
      </c>
      <c r="C407" s="123" t="s">
        <v>4365</v>
      </c>
      <c r="D407" s="124" t="s">
        <v>4359</v>
      </c>
      <c r="E407" s="114" t="s">
        <v>4366</v>
      </c>
      <c r="F407" s="114" t="s">
        <v>424</v>
      </c>
      <c r="G407" s="114" t="s">
        <v>424</v>
      </c>
    </row>
    <row r="408" spans="1:7" x14ac:dyDescent="0.2">
      <c r="A408" s="123" t="s">
        <v>4357</v>
      </c>
      <c r="B408" s="123" t="s">
        <v>4357</v>
      </c>
      <c r="C408" s="123" t="s">
        <v>4367</v>
      </c>
      <c r="D408" s="124" t="s">
        <v>4359</v>
      </c>
      <c r="E408" s="114" t="s">
        <v>4368</v>
      </c>
      <c r="F408" s="114" t="s">
        <v>424</v>
      </c>
      <c r="G408" s="114" t="s">
        <v>424</v>
      </c>
    </row>
    <row r="409" spans="1:7" x14ac:dyDescent="0.2">
      <c r="A409" s="123" t="s">
        <v>4357</v>
      </c>
      <c r="B409" s="123" t="s">
        <v>4357</v>
      </c>
      <c r="C409" s="123" t="s">
        <v>4369</v>
      </c>
      <c r="D409" s="124" t="s">
        <v>4359</v>
      </c>
      <c r="E409" s="114" t="s">
        <v>4370</v>
      </c>
      <c r="F409" s="114" t="s">
        <v>424</v>
      </c>
      <c r="G409" s="114" t="s">
        <v>424</v>
      </c>
    </row>
    <row r="410" spans="1:7" x14ac:dyDescent="0.2">
      <c r="A410" s="123" t="s">
        <v>3986</v>
      </c>
      <c r="B410" s="123" t="s">
        <v>3986</v>
      </c>
      <c r="C410" s="123" t="s">
        <v>4371</v>
      </c>
      <c r="D410" s="124" t="s">
        <v>3988</v>
      </c>
      <c r="E410" s="114" t="s">
        <v>482</v>
      </c>
      <c r="F410" s="114" t="s">
        <v>424</v>
      </c>
      <c r="G410" s="114" t="s">
        <v>424</v>
      </c>
    </row>
    <row r="411" spans="1:7" x14ac:dyDescent="0.2">
      <c r="A411" s="109"/>
      <c r="B411" s="109"/>
      <c r="C411" s="109"/>
      <c r="D411" s="109"/>
      <c r="E411" s="109"/>
      <c r="F411" s="109"/>
      <c r="G411" s="110" t="s">
        <v>428</v>
      </c>
    </row>
    <row r="412" spans="1:7" x14ac:dyDescent="0.2">
      <c r="A412" s="109"/>
      <c r="B412" s="109"/>
      <c r="C412" s="109"/>
      <c r="D412" s="109"/>
      <c r="E412" s="109"/>
      <c r="F412" s="109"/>
      <c r="G412" s="110" t="s">
        <v>989</v>
      </c>
    </row>
    <row r="413" spans="1:7" x14ac:dyDescent="0.2">
      <c r="A413" s="109"/>
      <c r="B413" s="109"/>
      <c r="C413" s="109"/>
      <c r="D413" s="109"/>
      <c r="E413" s="109"/>
      <c r="F413" s="109"/>
      <c r="G413" s="110" t="s">
        <v>991</v>
      </c>
    </row>
    <row r="414" spans="1:7" x14ac:dyDescent="0.2">
      <c r="A414" s="109"/>
      <c r="B414" s="109"/>
      <c r="C414" s="109"/>
      <c r="D414" s="109"/>
      <c r="E414" s="109"/>
      <c r="F414" s="109"/>
      <c r="G414" s="110" t="s">
        <v>993</v>
      </c>
    </row>
    <row r="415" spans="1:7" x14ac:dyDescent="0.2">
      <c r="A415" s="109"/>
      <c r="B415" s="109"/>
      <c r="C415" s="109"/>
      <c r="D415" s="109"/>
      <c r="E415" s="109"/>
      <c r="F415" s="109"/>
      <c r="G415" s="110" t="s">
        <v>996</v>
      </c>
    </row>
    <row r="416" spans="1:7" x14ac:dyDescent="0.2">
      <c r="A416" s="109"/>
      <c r="B416" s="109"/>
      <c r="C416" s="109"/>
      <c r="D416" s="109"/>
      <c r="E416" s="109"/>
      <c r="F416" s="109"/>
      <c r="G416" s="110" t="s">
        <v>999</v>
      </c>
    </row>
    <row r="417" spans="1:7" x14ac:dyDescent="0.2">
      <c r="A417" s="109"/>
      <c r="B417" s="109"/>
      <c r="C417" s="109"/>
      <c r="D417" s="109"/>
      <c r="E417" s="109"/>
      <c r="F417" s="109"/>
      <c r="G417" s="110" t="s">
        <v>1002</v>
      </c>
    </row>
    <row r="418" spans="1:7" x14ac:dyDescent="0.2">
      <c r="A418" s="109"/>
      <c r="B418" s="109"/>
      <c r="C418" s="109"/>
      <c r="D418" s="109"/>
      <c r="E418" s="109"/>
      <c r="F418" s="109"/>
      <c r="G418" s="110" t="s">
        <v>1005</v>
      </c>
    </row>
    <row r="419" spans="1:7" x14ac:dyDescent="0.2">
      <c r="A419" s="109"/>
      <c r="B419" s="109"/>
      <c r="C419" s="109"/>
      <c r="D419" s="109"/>
      <c r="E419" s="109"/>
      <c r="F419" s="109"/>
      <c r="G419" s="110" t="s">
        <v>433</v>
      </c>
    </row>
    <row r="420" spans="1:7" x14ac:dyDescent="0.2">
      <c r="A420" s="109"/>
      <c r="B420" s="109"/>
      <c r="C420" s="109"/>
      <c r="D420" s="109"/>
      <c r="E420" s="110" t="s">
        <v>437</v>
      </c>
      <c r="F420" s="110" t="s">
        <v>437</v>
      </c>
      <c r="G420" s="110" t="s">
        <v>437</v>
      </c>
    </row>
    <row r="421" spans="1:7" x14ac:dyDescent="0.2">
      <c r="A421" s="123" t="s">
        <v>4372</v>
      </c>
      <c r="B421" s="123" t="s">
        <v>150</v>
      </c>
      <c r="C421" s="123" t="s">
        <v>4373</v>
      </c>
      <c r="D421" s="124" t="s">
        <v>3890</v>
      </c>
      <c r="E421" s="114" t="s">
        <v>4374</v>
      </c>
      <c r="F421" s="114" t="s">
        <v>440</v>
      </c>
      <c r="G421" s="114" t="s">
        <v>440</v>
      </c>
    </row>
    <row r="422" spans="1:7" x14ac:dyDescent="0.2">
      <c r="A422" s="123" t="s">
        <v>150</v>
      </c>
      <c r="B422" s="123" t="s">
        <v>4372</v>
      </c>
      <c r="C422" s="123" t="s">
        <v>4375</v>
      </c>
      <c r="D422" s="124" t="s">
        <v>4376</v>
      </c>
      <c r="E422" s="114" t="s">
        <v>440</v>
      </c>
      <c r="F422" s="114" t="s">
        <v>440</v>
      </c>
      <c r="G422" s="114" t="s">
        <v>440</v>
      </c>
    </row>
    <row r="423" spans="1:7" x14ac:dyDescent="0.2">
      <c r="A423" s="123" t="s">
        <v>4372</v>
      </c>
      <c r="B423" s="123" t="s">
        <v>4372</v>
      </c>
      <c r="C423" s="123" t="s">
        <v>4377</v>
      </c>
      <c r="D423" s="124" t="s">
        <v>4376</v>
      </c>
      <c r="E423" s="114" t="s">
        <v>4378</v>
      </c>
      <c r="F423" s="114" t="s">
        <v>440</v>
      </c>
      <c r="G423" s="114" t="s">
        <v>440</v>
      </c>
    </row>
    <row r="424" spans="1:7" x14ac:dyDescent="0.2">
      <c r="A424" s="123" t="s">
        <v>4372</v>
      </c>
      <c r="B424" s="123" t="s">
        <v>4372</v>
      </c>
      <c r="C424" s="123" t="s">
        <v>4379</v>
      </c>
      <c r="D424" s="124" t="s">
        <v>4376</v>
      </c>
      <c r="E424" s="114" t="s">
        <v>4380</v>
      </c>
      <c r="F424" s="114" t="s">
        <v>440</v>
      </c>
      <c r="G424" s="114" t="s">
        <v>440</v>
      </c>
    </row>
    <row r="425" spans="1:7" x14ac:dyDescent="0.2">
      <c r="A425" s="123" t="s">
        <v>4372</v>
      </c>
      <c r="B425" s="123" t="s">
        <v>4372</v>
      </c>
      <c r="C425" s="123" t="s">
        <v>4381</v>
      </c>
      <c r="D425" s="124" t="s">
        <v>4376</v>
      </c>
      <c r="E425" s="114" t="s">
        <v>4382</v>
      </c>
      <c r="F425" s="114" t="s">
        <v>440</v>
      </c>
      <c r="G425" s="114" t="s">
        <v>440</v>
      </c>
    </row>
    <row r="426" spans="1:7" x14ac:dyDescent="0.2">
      <c r="A426" s="123" t="s">
        <v>4372</v>
      </c>
      <c r="B426" s="123" t="s">
        <v>4372</v>
      </c>
      <c r="C426" s="123" t="s">
        <v>4383</v>
      </c>
      <c r="D426" s="124" t="s">
        <v>4376</v>
      </c>
      <c r="E426" s="114" t="s">
        <v>4384</v>
      </c>
      <c r="F426" s="114" t="s">
        <v>440</v>
      </c>
      <c r="G426" s="114" t="s">
        <v>440</v>
      </c>
    </row>
    <row r="427" spans="1:7" x14ac:dyDescent="0.2">
      <c r="A427" s="123" t="s">
        <v>4372</v>
      </c>
      <c r="B427" s="123" t="s">
        <v>4372</v>
      </c>
      <c r="C427" s="123" t="s">
        <v>4385</v>
      </c>
      <c r="D427" s="124" t="s">
        <v>4376</v>
      </c>
      <c r="E427" s="114" t="s">
        <v>4386</v>
      </c>
      <c r="F427" s="114" t="s">
        <v>440</v>
      </c>
      <c r="G427" s="114" t="s">
        <v>440</v>
      </c>
    </row>
    <row r="428" spans="1:7" x14ac:dyDescent="0.2">
      <c r="A428" s="123" t="s">
        <v>4372</v>
      </c>
      <c r="B428" s="123" t="s">
        <v>4372</v>
      </c>
      <c r="C428" s="123" t="s">
        <v>4387</v>
      </c>
      <c r="D428" s="124" t="s">
        <v>4376</v>
      </c>
      <c r="E428" s="114" t="s">
        <v>4388</v>
      </c>
      <c r="F428" s="114" t="s">
        <v>440</v>
      </c>
      <c r="G428" s="114" t="s">
        <v>440</v>
      </c>
    </row>
    <row r="429" spans="1:7" x14ac:dyDescent="0.2">
      <c r="A429" s="123" t="s">
        <v>4372</v>
      </c>
      <c r="B429" s="123" t="s">
        <v>4372</v>
      </c>
      <c r="C429" s="123" t="s">
        <v>4389</v>
      </c>
      <c r="D429" s="124" t="s">
        <v>4376</v>
      </c>
      <c r="E429" s="114" t="s">
        <v>4390</v>
      </c>
      <c r="F429" s="114" t="s">
        <v>440</v>
      </c>
      <c r="G429" s="114" t="s">
        <v>440</v>
      </c>
    </row>
    <row r="430" spans="1:7" x14ac:dyDescent="0.2">
      <c r="A430" s="123" t="s">
        <v>4372</v>
      </c>
      <c r="B430" s="123" t="s">
        <v>4372</v>
      </c>
      <c r="C430" s="123" t="s">
        <v>4391</v>
      </c>
      <c r="D430" s="124" t="s">
        <v>4376</v>
      </c>
      <c r="E430" s="114" t="s">
        <v>4392</v>
      </c>
      <c r="F430" s="114" t="s">
        <v>440</v>
      </c>
      <c r="G430" s="114" t="s">
        <v>440</v>
      </c>
    </row>
    <row r="431" spans="1:7" x14ac:dyDescent="0.2">
      <c r="A431" s="123" t="s">
        <v>4372</v>
      </c>
      <c r="B431" s="123" t="s">
        <v>4372</v>
      </c>
      <c r="C431" s="123" t="s">
        <v>4393</v>
      </c>
      <c r="D431" s="124" t="s">
        <v>4376</v>
      </c>
      <c r="E431" s="114" t="s">
        <v>4394</v>
      </c>
      <c r="F431" s="114" t="s">
        <v>440</v>
      </c>
      <c r="G431" s="114" t="s">
        <v>440</v>
      </c>
    </row>
    <row r="432" spans="1:7" x14ac:dyDescent="0.2">
      <c r="A432" s="123" t="s">
        <v>4372</v>
      </c>
      <c r="B432" s="123" t="s">
        <v>4372</v>
      </c>
      <c r="C432" s="123" t="s">
        <v>4395</v>
      </c>
      <c r="D432" s="124" t="s">
        <v>4376</v>
      </c>
      <c r="E432" s="114" t="s">
        <v>4396</v>
      </c>
      <c r="F432" s="114" t="s">
        <v>440</v>
      </c>
      <c r="G432" s="114" t="s">
        <v>440</v>
      </c>
    </row>
    <row r="433" spans="1:7" x14ac:dyDescent="0.2">
      <c r="A433" s="123" t="s">
        <v>4372</v>
      </c>
      <c r="B433" s="123" t="s">
        <v>4372</v>
      </c>
      <c r="C433" s="123" t="s">
        <v>4397</v>
      </c>
      <c r="D433" s="124" t="s">
        <v>4376</v>
      </c>
      <c r="E433" s="114" t="s">
        <v>4398</v>
      </c>
      <c r="F433" s="114" t="s">
        <v>440</v>
      </c>
      <c r="G433" s="114" t="s">
        <v>440</v>
      </c>
    </row>
    <row r="434" spans="1:7" x14ac:dyDescent="0.2">
      <c r="A434" s="123" t="s">
        <v>4372</v>
      </c>
      <c r="B434" s="123" t="s">
        <v>4372</v>
      </c>
      <c r="C434" s="123" t="s">
        <v>4399</v>
      </c>
      <c r="D434" s="124" t="s">
        <v>4376</v>
      </c>
      <c r="E434" s="114" t="s">
        <v>4400</v>
      </c>
      <c r="F434" s="114" t="s">
        <v>440</v>
      </c>
      <c r="G434" s="114" t="s">
        <v>440</v>
      </c>
    </row>
    <row r="435" spans="1:7" x14ac:dyDescent="0.2">
      <c r="A435" s="123" t="s">
        <v>3986</v>
      </c>
      <c r="B435" s="123" t="s">
        <v>3986</v>
      </c>
      <c r="C435" s="123" t="s">
        <v>4401</v>
      </c>
      <c r="D435" s="124" t="s">
        <v>3988</v>
      </c>
      <c r="E435" s="114" t="s">
        <v>4402</v>
      </c>
      <c r="F435" s="114" t="s">
        <v>4403</v>
      </c>
      <c r="G435" s="114" t="s">
        <v>440</v>
      </c>
    </row>
    <row r="436" spans="1:7" x14ac:dyDescent="0.2">
      <c r="A436" s="115" t="s">
        <v>120</v>
      </c>
      <c r="B436" s="115" t="s">
        <v>120</v>
      </c>
      <c r="C436" s="115" t="s">
        <v>4404</v>
      </c>
      <c r="D436" s="116" t="s">
        <v>3736</v>
      </c>
      <c r="E436" s="117" t="s">
        <v>444</v>
      </c>
      <c r="F436" s="117" t="s">
        <v>444</v>
      </c>
      <c r="G436" s="114" t="s">
        <v>444</v>
      </c>
    </row>
    <row r="437" spans="1:7" x14ac:dyDescent="0.2">
      <c r="A437" s="109"/>
      <c r="B437" s="109"/>
      <c r="C437" s="109"/>
      <c r="D437" s="109"/>
      <c r="E437" s="109"/>
      <c r="F437" s="109"/>
      <c r="G437" s="110" t="s">
        <v>1022</v>
      </c>
    </row>
    <row r="438" spans="1:7" x14ac:dyDescent="0.2">
      <c r="A438" s="109"/>
      <c r="B438" s="109"/>
      <c r="C438" s="109"/>
      <c r="D438" s="109"/>
      <c r="E438" s="109"/>
      <c r="F438" s="109"/>
      <c r="G438" s="110" t="s">
        <v>1027</v>
      </c>
    </row>
    <row r="439" spans="1:7" x14ac:dyDescent="0.2">
      <c r="A439" s="109"/>
      <c r="B439" s="109"/>
      <c r="C439" s="109"/>
      <c r="D439" s="109"/>
      <c r="E439" s="109"/>
      <c r="F439" s="109"/>
      <c r="G439" s="110" t="s">
        <v>1029</v>
      </c>
    </row>
    <row r="440" spans="1:7" x14ac:dyDescent="0.2">
      <c r="A440" s="109"/>
      <c r="B440" s="109"/>
      <c r="C440" s="109"/>
      <c r="D440" s="109"/>
      <c r="E440" s="109"/>
      <c r="F440" s="109"/>
      <c r="G440" s="110" t="s">
        <v>1032</v>
      </c>
    </row>
    <row r="441" spans="1:7" x14ac:dyDescent="0.2">
      <c r="A441" s="109"/>
      <c r="B441" s="109"/>
      <c r="C441" s="109"/>
      <c r="D441" s="109"/>
      <c r="E441" s="109"/>
      <c r="F441" s="109"/>
      <c r="G441" s="110" t="s">
        <v>1035</v>
      </c>
    </row>
    <row r="442" spans="1:7" x14ac:dyDescent="0.2">
      <c r="A442" s="109"/>
      <c r="B442" s="109"/>
      <c r="C442" s="109"/>
      <c r="D442" s="109"/>
      <c r="E442" s="109"/>
      <c r="F442" s="109"/>
      <c r="G442" s="110" t="s">
        <v>1037</v>
      </c>
    </row>
    <row r="443" spans="1:7" x14ac:dyDescent="0.2">
      <c r="A443" s="109"/>
      <c r="B443" s="109"/>
      <c r="C443" s="109"/>
      <c r="D443" s="109"/>
      <c r="E443" s="109"/>
      <c r="F443" s="109"/>
      <c r="G443" s="110" t="s">
        <v>1040</v>
      </c>
    </row>
    <row r="444" spans="1:7" x14ac:dyDescent="0.2">
      <c r="A444" s="118" t="s">
        <v>4405</v>
      </c>
      <c r="B444" s="118" t="s">
        <v>4405</v>
      </c>
      <c r="C444" s="118" t="s">
        <v>4406</v>
      </c>
      <c r="D444" s="109"/>
      <c r="E444" s="113" t="s">
        <v>4407</v>
      </c>
      <c r="F444" s="113" t="s">
        <v>3662</v>
      </c>
      <c r="G444" s="114" t="s">
        <v>449</v>
      </c>
    </row>
    <row r="445" spans="1:7" x14ac:dyDescent="0.2">
      <c r="A445" s="118" t="s">
        <v>3807</v>
      </c>
      <c r="B445" s="118" t="s">
        <v>3807</v>
      </c>
      <c r="C445" s="118"/>
      <c r="D445" s="109"/>
      <c r="E445" s="113" t="s">
        <v>4408</v>
      </c>
      <c r="F445" s="113" t="s">
        <v>3662</v>
      </c>
      <c r="G445" s="114" t="s">
        <v>449</v>
      </c>
    </row>
    <row r="446" spans="1:7" x14ac:dyDescent="0.2">
      <c r="A446" s="118" t="s">
        <v>3807</v>
      </c>
      <c r="B446" s="118" t="s">
        <v>3807</v>
      </c>
      <c r="C446" s="118" t="s">
        <v>4409</v>
      </c>
      <c r="D446" s="109"/>
      <c r="E446" s="113" t="s">
        <v>4410</v>
      </c>
      <c r="F446" s="113" t="s">
        <v>3662</v>
      </c>
      <c r="G446" s="114" t="s">
        <v>449</v>
      </c>
    </row>
    <row r="447" spans="1:7" x14ac:dyDescent="0.2">
      <c r="A447" s="109"/>
      <c r="B447" s="109"/>
      <c r="C447" s="109"/>
      <c r="D447" s="119"/>
      <c r="E447" s="113" t="s">
        <v>4411</v>
      </c>
      <c r="F447" s="113" t="s">
        <v>3662</v>
      </c>
      <c r="G447" s="114" t="s">
        <v>449</v>
      </c>
    </row>
    <row r="448" spans="1:7" x14ac:dyDescent="0.2">
      <c r="A448" s="118" t="s">
        <v>4412</v>
      </c>
      <c r="B448" s="126" t="s">
        <v>4412</v>
      </c>
      <c r="C448" s="118" t="s">
        <v>4413</v>
      </c>
      <c r="D448" s="109"/>
      <c r="E448" s="113" t="s">
        <v>4414</v>
      </c>
      <c r="F448" s="113" t="s">
        <v>3662</v>
      </c>
      <c r="G448" s="114" t="s">
        <v>449</v>
      </c>
    </row>
    <row r="449" spans="1:7" x14ac:dyDescent="0.2">
      <c r="A449" s="118" t="s">
        <v>3863</v>
      </c>
      <c r="B449" s="118" t="s">
        <v>3863</v>
      </c>
      <c r="C449" s="118" t="s">
        <v>3864</v>
      </c>
      <c r="D449" s="112" t="s">
        <v>3824</v>
      </c>
      <c r="E449" s="113" t="s">
        <v>3824</v>
      </c>
      <c r="F449" s="113" t="s">
        <v>4415</v>
      </c>
      <c r="G449" s="114" t="s">
        <v>451</v>
      </c>
    </row>
    <row r="450" spans="1:7" x14ac:dyDescent="0.2">
      <c r="A450" s="118" t="s">
        <v>3863</v>
      </c>
      <c r="B450" s="118" t="s">
        <v>3863</v>
      </c>
      <c r="C450" s="118" t="s">
        <v>3864</v>
      </c>
      <c r="D450" s="112" t="s">
        <v>3424</v>
      </c>
      <c r="E450" s="113" t="s">
        <v>3424</v>
      </c>
      <c r="F450" s="113" t="s">
        <v>4415</v>
      </c>
      <c r="G450" s="114" t="s">
        <v>451</v>
      </c>
    </row>
    <row r="451" spans="1:7" x14ac:dyDescent="0.2">
      <c r="A451" s="118" t="s">
        <v>3863</v>
      </c>
      <c r="B451" s="118" t="s">
        <v>3863</v>
      </c>
      <c r="C451" s="118" t="s">
        <v>3864</v>
      </c>
      <c r="D451" s="112" t="s">
        <v>3843</v>
      </c>
      <c r="E451" s="113" t="s">
        <v>3843</v>
      </c>
      <c r="F451" s="113" t="s">
        <v>4415</v>
      </c>
      <c r="G451" s="114" t="s">
        <v>451</v>
      </c>
    </row>
    <row r="452" spans="1:7" x14ac:dyDescent="0.2">
      <c r="A452" s="118" t="s">
        <v>188</v>
      </c>
      <c r="B452" s="118" t="s">
        <v>4416</v>
      </c>
      <c r="C452" s="118" t="s">
        <v>4417</v>
      </c>
      <c r="D452" s="112" t="s">
        <v>4418</v>
      </c>
      <c r="E452" s="113" t="s">
        <v>4419</v>
      </c>
      <c r="F452" s="113" t="s">
        <v>4420</v>
      </c>
      <c r="G452" s="114" t="s">
        <v>456</v>
      </c>
    </row>
    <row r="453" spans="1:7" x14ac:dyDescent="0.2">
      <c r="A453" s="109"/>
      <c r="B453" s="118" t="s">
        <v>4421</v>
      </c>
      <c r="C453" s="118" t="s">
        <v>4422</v>
      </c>
      <c r="D453" s="112" t="s">
        <v>4423</v>
      </c>
      <c r="E453" s="113" t="s">
        <v>3770</v>
      </c>
      <c r="F453" s="113" t="s">
        <v>3854</v>
      </c>
      <c r="G453" s="114" t="s">
        <v>456</v>
      </c>
    </row>
    <row r="454" spans="1:7" x14ac:dyDescent="0.2">
      <c r="A454" s="118" t="s">
        <v>3850</v>
      </c>
      <c r="B454" s="118" t="s">
        <v>4229</v>
      </c>
      <c r="C454" s="118" t="s">
        <v>4233</v>
      </c>
      <c r="D454" s="112" t="s">
        <v>4231</v>
      </c>
      <c r="E454" s="113" t="s">
        <v>4234</v>
      </c>
      <c r="F454" s="113" t="s">
        <v>3854</v>
      </c>
      <c r="G454" s="114" t="s">
        <v>456</v>
      </c>
    </row>
    <row r="455" spans="1:7" x14ac:dyDescent="0.2">
      <c r="A455" s="109"/>
      <c r="B455" s="118" t="s">
        <v>4229</v>
      </c>
      <c r="C455" s="118" t="s">
        <v>4236</v>
      </c>
      <c r="D455" s="112" t="s">
        <v>4231</v>
      </c>
      <c r="E455" s="113" t="s">
        <v>4237</v>
      </c>
      <c r="F455" s="113" t="s">
        <v>3854</v>
      </c>
      <c r="G455" s="114" t="s">
        <v>456</v>
      </c>
    </row>
    <row r="456" spans="1:7" x14ac:dyDescent="0.2">
      <c r="A456" s="118" t="s">
        <v>4416</v>
      </c>
      <c r="B456" s="118" t="s">
        <v>142</v>
      </c>
      <c r="C456" s="111" t="s">
        <v>3780</v>
      </c>
      <c r="D456" s="112" t="s">
        <v>276</v>
      </c>
      <c r="E456" s="113" t="s">
        <v>4424</v>
      </c>
      <c r="F456" s="113" t="s">
        <v>3875</v>
      </c>
      <c r="G456" s="114" t="s">
        <v>456</v>
      </c>
    </row>
    <row r="457" spans="1:7" x14ac:dyDescent="0.2">
      <c r="A457" s="118" t="s">
        <v>4229</v>
      </c>
      <c r="B457" s="118" t="s">
        <v>142</v>
      </c>
      <c r="C457" s="111" t="s">
        <v>3780</v>
      </c>
      <c r="D457" s="112" t="s">
        <v>276</v>
      </c>
      <c r="E457" s="113" t="s">
        <v>4425</v>
      </c>
      <c r="F457" s="113" t="s">
        <v>3875</v>
      </c>
      <c r="G457" s="114" t="s">
        <v>456</v>
      </c>
    </row>
    <row r="458" spans="1:7" x14ac:dyDescent="0.2">
      <c r="A458" s="118" t="s">
        <v>142</v>
      </c>
      <c r="B458" s="118" t="s">
        <v>142</v>
      </c>
      <c r="C458" s="111" t="s">
        <v>3780</v>
      </c>
      <c r="D458" s="112" t="s">
        <v>276</v>
      </c>
      <c r="E458" s="113" t="s">
        <v>4426</v>
      </c>
      <c r="F458" s="113" t="s">
        <v>4426</v>
      </c>
      <c r="G458" s="114" t="s">
        <v>456</v>
      </c>
    </row>
    <row r="459" spans="1:7" x14ac:dyDescent="0.2">
      <c r="A459" s="118" t="s">
        <v>188</v>
      </c>
      <c r="B459" s="118" t="s">
        <v>3953</v>
      </c>
      <c r="C459" s="118" t="s">
        <v>4427</v>
      </c>
      <c r="D459" s="112" t="s">
        <v>4428</v>
      </c>
      <c r="E459" s="113" t="s">
        <v>4429</v>
      </c>
      <c r="F459" s="113" t="s">
        <v>4420</v>
      </c>
      <c r="G459" s="114" t="s">
        <v>456</v>
      </c>
    </row>
    <row r="460" spans="1:7" x14ac:dyDescent="0.2">
      <c r="A460" s="127" t="s">
        <v>4430</v>
      </c>
      <c r="B460" s="127" t="s">
        <v>4430</v>
      </c>
      <c r="C460" s="118" t="s">
        <v>4431</v>
      </c>
      <c r="D460" s="112" t="s">
        <v>4432</v>
      </c>
      <c r="E460" s="113" t="s">
        <v>4433</v>
      </c>
      <c r="F460" s="113" t="s">
        <v>4434</v>
      </c>
      <c r="G460" s="114" t="s">
        <v>456</v>
      </c>
    </row>
    <row r="461" spans="1:7" x14ac:dyDescent="0.2">
      <c r="A461" s="109"/>
      <c r="B461" s="127" t="s">
        <v>4430</v>
      </c>
      <c r="C461" s="118" t="s">
        <v>4435</v>
      </c>
      <c r="D461" s="112" t="s">
        <v>4432</v>
      </c>
      <c r="E461" s="113" t="s">
        <v>3498</v>
      </c>
      <c r="F461" s="113" t="s">
        <v>4434</v>
      </c>
      <c r="G461" s="114" t="s">
        <v>456</v>
      </c>
    </row>
    <row r="462" spans="1:7" x14ac:dyDescent="0.2">
      <c r="A462" s="118" t="s">
        <v>188</v>
      </c>
      <c r="B462" s="118" t="s">
        <v>4436</v>
      </c>
      <c r="C462" s="118" t="s">
        <v>4437</v>
      </c>
      <c r="D462" s="112" t="s">
        <v>4438</v>
      </c>
      <c r="E462" s="113" t="s">
        <v>4439</v>
      </c>
      <c r="F462" s="113" t="s">
        <v>4420</v>
      </c>
      <c r="G462" s="114" t="s">
        <v>456</v>
      </c>
    </row>
    <row r="463" spans="1:7" x14ac:dyDescent="0.2">
      <c r="A463" s="118" t="s">
        <v>4421</v>
      </c>
      <c r="B463" s="118" t="s">
        <v>4421</v>
      </c>
      <c r="C463" s="118" t="s">
        <v>4421</v>
      </c>
      <c r="D463" s="119"/>
      <c r="E463" s="113" t="s">
        <v>3645</v>
      </c>
      <c r="F463" s="113" t="s">
        <v>3875</v>
      </c>
      <c r="G463" s="114" t="s">
        <v>456</v>
      </c>
    </row>
    <row r="464" spans="1:7" x14ac:dyDescent="0.2">
      <c r="A464" s="118" t="s">
        <v>4229</v>
      </c>
      <c r="B464" s="118" t="s">
        <v>4229</v>
      </c>
      <c r="C464" s="118" t="s">
        <v>4229</v>
      </c>
      <c r="D464" s="119"/>
      <c r="E464" s="113" t="s">
        <v>4440</v>
      </c>
      <c r="F464" s="113" t="s">
        <v>3875</v>
      </c>
      <c r="G464" s="114" t="s">
        <v>456</v>
      </c>
    </row>
    <row r="465" spans="1:7" x14ac:dyDescent="0.2">
      <c r="A465" s="118" t="s">
        <v>142</v>
      </c>
      <c r="B465" s="118" t="s">
        <v>142</v>
      </c>
      <c r="C465" s="118" t="s">
        <v>142</v>
      </c>
      <c r="D465" s="119"/>
      <c r="E465" s="113" t="s">
        <v>4441</v>
      </c>
      <c r="F465" s="113" t="s">
        <v>3875</v>
      </c>
      <c r="G465" s="114" t="s">
        <v>456</v>
      </c>
    </row>
    <row r="466" spans="1:7" x14ac:dyDescent="0.2">
      <c r="A466" s="118" t="s">
        <v>142</v>
      </c>
      <c r="B466" s="118" t="s">
        <v>142</v>
      </c>
      <c r="C466" s="118" t="s">
        <v>142</v>
      </c>
      <c r="D466" s="119"/>
      <c r="E466" s="113" t="s">
        <v>4442</v>
      </c>
      <c r="F466" s="113" t="s">
        <v>4442</v>
      </c>
      <c r="G466" s="114" t="s">
        <v>456</v>
      </c>
    </row>
    <row r="467" spans="1:7" x14ac:dyDescent="0.2">
      <c r="A467" s="118" t="s">
        <v>188</v>
      </c>
      <c r="B467" s="118" t="s">
        <v>188</v>
      </c>
      <c r="C467" s="118" t="s">
        <v>188</v>
      </c>
      <c r="D467" s="119"/>
      <c r="E467" s="113" t="s">
        <v>4443</v>
      </c>
      <c r="F467" s="113" t="s">
        <v>4444</v>
      </c>
      <c r="G467" s="114" t="s">
        <v>456</v>
      </c>
    </row>
    <row r="468" spans="1:7" x14ac:dyDescent="0.2">
      <c r="A468" s="118" t="s">
        <v>3953</v>
      </c>
      <c r="B468" s="118" t="s">
        <v>3953</v>
      </c>
      <c r="C468" s="118" t="s">
        <v>3953</v>
      </c>
      <c r="D468" s="119"/>
      <c r="E468" s="113" t="s">
        <v>4445</v>
      </c>
      <c r="F468" s="113" t="s">
        <v>4444</v>
      </c>
      <c r="G468" s="114" t="s">
        <v>456</v>
      </c>
    </row>
    <row r="469" spans="1:7" x14ac:dyDescent="0.2">
      <c r="A469" s="127" t="s">
        <v>4430</v>
      </c>
      <c r="B469" s="118" t="s">
        <v>3850</v>
      </c>
      <c r="C469" s="118" t="s">
        <v>4446</v>
      </c>
      <c r="D469" s="109"/>
      <c r="E469" s="113" t="s">
        <v>4447</v>
      </c>
      <c r="F469" s="113" t="s">
        <v>4434</v>
      </c>
      <c r="G469" s="114" t="s">
        <v>456</v>
      </c>
    </row>
    <row r="470" spans="1:7" x14ac:dyDescent="0.2">
      <c r="A470" s="118" t="s">
        <v>4436</v>
      </c>
      <c r="B470" s="118" t="s">
        <v>3850</v>
      </c>
      <c r="C470" s="118" t="s">
        <v>4448</v>
      </c>
      <c r="D470" s="109"/>
      <c r="E470" s="113" t="s">
        <v>4449</v>
      </c>
      <c r="F470" s="113" t="s">
        <v>4434</v>
      </c>
      <c r="G470" s="114" t="s">
        <v>456</v>
      </c>
    </row>
    <row r="471" spans="1:7" x14ac:dyDescent="0.2">
      <c r="A471" s="109"/>
      <c r="B471" s="118" t="s">
        <v>3850</v>
      </c>
      <c r="C471" s="118" t="s">
        <v>4450</v>
      </c>
      <c r="D471" s="109"/>
      <c r="E471" s="113" t="s">
        <v>4451</v>
      </c>
      <c r="F471" s="113" t="s">
        <v>4434</v>
      </c>
      <c r="G471" s="114" t="s">
        <v>456</v>
      </c>
    </row>
    <row r="472" spans="1:7" x14ac:dyDescent="0.2">
      <c r="A472" s="109"/>
      <c r="B472" s="118" t="s">
        <v>3850</v>
      </c>
      <c r="C472" s="118" t="s">
        <v>4446</v>
      </c>
      <c r="D472" s="109"/>
      <c r="E472" s="113" t="s">
        <v>4452</v>
      </c>
      <c r="F472" s="113" t="s">
        <v>4434</v>
      </c>
      <c r="G472" s="114" t="s">
        <v>456</v>
      </c>
    </row>
    <row r="473" spans="1:7" x14ac:dyDescent="0.2">
      <c r="A473" s="109"/>
      <c r="B473" s="109"/>
      <c r="C473" s="109"/>
      <c r="D473" s="119"/>
      <c r="E473" s="113" t="s">
        <v>4453</v>
      </c>
      <c r="F473" s="113" t="s">
        <v>4453</v>
      </c>
      <c r="G473" s="114" t="s">
        <v>456</v>
      </c>
    </row>
    <row r="474" spans="1:7" x14ac:dyDescent="0.2">
      <c r="A474" s="109"/>
      <c r="B474" s="109"/>
      <c r="C474" s="109"/>
      <c r="D474" s="119"/>
      <c r="E474" s="113" t="s">
        <v>4454</v>
      </c>
      <c r="F474" s="113" t="s">
        <v>4454</v>
      </c>
      <c r="G474" s="114" t="s">
        <v>456</v>
      </c>
    </row>
    <row r="475" spans="1:7" x14ac:dyDescent="0.2">
      <c r="A475" s="118" t="s">
        <v>3850</v>
      </c>
      <c r="B475" s="109"/>
      <c r="C475" s="110" t="str">
        <f>A475</f>
        <v>IfcConstructionResourceType</v>
      </c>
      <c r="D475" s="119"/>
      <c r="E475" s="113" t="s">
        <v>4455</v>
      </c>
      <c r="F475" s="113" t="s">
        <v>3854</v>
      </c>
      <c r="G475" s="114" t="s">
        <v>456</v>
      </c>
    </row>
    <row r="476" spans="1:7" x14ac:dyDescent="0.2">
      <c r="A476" s="109"/>
      <c r="B476" s="118" t="s">
        <v>3717</v>
      </c>
      <c r="C476" s="118" t="s">
        <v>4456</v>
      </c>
      <c r="D476" s="109"/>
      <c r="E476" s="113" t="s">
        <v>4457</v>
      </c>
      <c r="F476" s="113" t="s">
        <v>3854</v>
      </c>
      <c r="G476" s="114" t="s">
        <v>456</v>
      </c>
    </row>
    <row r="477" spans="1:7" x14ac:dyDescent="0.2">
      <c r="A477" s="109"/>
      <c r="B477" s="118" t="s">
        <v>3717</v>
      </c>
      <c r="C477" s="118" t="s">
        <v>4458</v>
      </c>
      <c r="D477" s="109"/>
      <c r="E477" s="113" t="s">
        <v>4459</v>
      </c>
      <c r="F477" s="113" t="s">
        <v>3854</v>
      </c>
      <c r="G477" s="114" t="s">
        <v>456</v>
      </c>
    </row>
    <row r="478" spans="1:7" x14ac:dyDescent="0.2">
      <c r="A478" s="118" t="s">
        <v>3717</v>
      </c>
      <c r="B478" s="109"/>
      <c r="C478" s="110" t="str">
        <f>A478</f>
        <v>IfcDistributionSystem</v>
      </c>
      <c r="D478" s="119"/>
      <c r="E478" s="113" t="s">
        <v>4083</v>
      </c>
      <c r="F478" s="113" t="s">
        <v>3854</v>
      </c>
      <c r="G478" s="114" t="s">
        <v>456</v>
      </c>
    </row>
    <row r="479" spans="1:7" x14ac:dyDescent="0.2">
      <c r="A479" s="123" t="s">
        <v>120</v>
      </c>
      <c r="B479" s="123" t="s">
        <v>120</v>
      </c>
      <c r="C479" s="123" t="s">
        <v>4460</v>
      </c>
      <c r="D479" s="124" t="s">
        <v>3736</v>
      </c>
      <c r="E479" s="114" t="s">
        <v>4461</v>
      </c>
      <c r="F479" s="114" t="s">
        <v>462</v>
      </c>
      <c r="G479" s="114" t="s">
        <v>462</v>
      </c>
    </row>
    <row r="480" spans="1:7" x14ac:dyDescent="0.2">
      <c r="A480" s="109"/>
      <c r="B480" s="109"/>
      <c r="C480" s="109"/>
      <c r="D480" s="109"/>
      <c r="E480" s="109"/>
      <c r="F480" s="109"/>
      <c r="G480" s="110" t="s">
        <v>1061</v>
      </c>
    </row>
    <row r="481" spans="1:7" x14ac:dyDescent="0.2">
      <c r="A481" s="118" t="s">
        <v>4462</v>
      </c>
      <c r="B481" s="118" t="s">
        <v>4462</v>
      </c>
      <c r="C481" s="118" t="s">
        <v>4463</v>
      </c>
      <c r="D481" s="112" t="s">
        <v>4313</v>
      </c>
      <c r="E481" s="113" t="s">
        <v>4464</v>
      </c>
      <c r="F481" s="113" t="s">
        <v>4465</v>
      </c>
      <c r="G481" s="114" t="s">
        <v>466</v>
      </c>
    </row>
    <row r="482" spans="1:7" x14ac:dyDescent="0.2">
      <c r="A482" s="118" t="s">
        <v>4462</v>
      </c>
      <c r="B482" s="118" t="s">
        <v>4462</v>
      </c>
      <c r="C482" s="118" t="s">
        <v>4318</v>
      </c>
      <c r="D482" s="112" t="s">
        <v>4313</v>
      </c>
      <c r="E482" s="113" t="s">
        <v>4319</v>
      </c>
      <c r="F482" s="113" t="s">
        <v>4465</v>
      </c>
      <c r="G482" s="114" t="s">
        <v>466</v>
      </c>
    </row>
    <row r="483" spans="1:7" x14ac:dyDescent="0.2">
      <c r="A483" s="118" t="s">
        <v>165</v>
      </c>
      <c r="B483" s="118" t="s">
        <v>4462</v>
      </c>
      <c r="C483" s="118" t="s">
        <v>4320</v>
      </c>
      <c r="D483" s="112" t="s">
        <v>4313</v>
      </c>
      <c r="E483" s="113" t="s">
        <v>4321</v>
      </c>
      <c r="F483" s="113" t="s">
        <v>4465</v>
      </c>
      <c r="G483" s="114" t="s">
        <v>466</v>
      </c>
    </row>
    <row r="484" spans="1:7" x14ac:dyDescent="0.2">
      <c r="A484" s="118" t="s">
        <v>4462</v>
      </c>
      <c r="B484" s="111" t="s">
        <v>3717</v>
      </c>
      <c r="C484" s="111" t="s">
        <v>3718</v>
      </c>
      <c r="D484" s="112" t="s">
        <v>4313</v>
      </c>
      <c r="E484" s="113" t="s">
        <v>4466</v>
      </c>
      <c r="F484" s="113" t="s">
        <v>4465</v>
      </c>
      <c r="G484" s="114" t="s">
        <v>466</v>
      </c>
    </row>
    <row r="485" spans="1:7" x14ac:dyDescent="0.2">
      <c r="A485" s="128" t="s">
        <v>4467</v>
      </c>
      <c r="B485" s="118" t="s">
        <v>4462</v>
      </c>
      <c r="C485" s="118" t="s">
        <v>4468</v>
      </c>
      <c r="D485" s="112" t="s">
        <v>4313</v>
      </c>
      <c r="E485" s="113" t="s">
        <v>4469</v>
      </c>
      <c r="F485" s="113" t="s">
        <v>4465</v>
      </c>
      <c r="G485" s="114" t="s">
        <v>466</v>
      </c>
    </row>
    <row r="486" spans="1:7" x14ac:dyDescent="0.2">
      <c r="A486" s="128" t="s">
        <v>4467</v>
      </c>
      <c r="B486" s="118" t="s">
        <v>4462</v>
      </c>
      <c r="C486" s="118" t="s">
        <v>4463</v>
      </c>
      <c r="D486" s="112" t="s">
        <v>4313</v>
      </c>
      <c r="E486" s="113" t="s">
        <v>4470</v>
      </c>
      <c r="F486" s="113" t="s">
        <v>4465</v>
      </c>
      <c r="G486" s="114" t="s">
        <v>466</v>
      </c>
    </row>
    <row r="487" spans="1:7" x14ac:dyDescent="0.2">
      <c r="A487" s="128" t="s">
        <v>4467</v>
      </c>
      <c r="B487" s="118" t="s">
        <v>4462</v>
      </c>
      <c r="C487" s="118" t="s">
        <v>4471</v>
      </c>
      <c r="D487" s="112" t="s">
        <v>4313</v>
      </c>
      <c r="E487" s="113" t="s">
        <v>4472</v>
      </c>
      <c r="F487" s="113" t="s">
        <v>4465</v>
      </c>
      <c r="G487" s="114" t="s">
        <v>466</v>
      </c>
    </row>
    <row r="488" spans="1:7" x14ac:dyDescent="0.2">
      <c r="A488" s="128" t="s">
        <v>4467</v>
      </c>
      <c r="B488" s="118" t="s">
        <v>4462</v>
      </c>
      <c r="C488" s="118" t="s">
        <v>4463</v>
      </c>
      <c r="D488" s="112" t="s">
        <v>4313</v>
      </c>
      <c r="E488" s="113" t="s">
        <v>4473</v>
      </c>
      <c r="F488" s="113" t="s">
        <v>4465</v>
      </c>
      <c r="G488" s="114" t="s">
        <v>466</v>
      </c>
    </row>
    <row r="489" spans="1:7" x14ac:dyDescent="0.2">
      <c r="A489" s="118" t="s">
        <v>165</v>
      </c>
      <c r="B489" s="118" t="s">
        <v>4462</v>
      </c>
      <c r="C489" s="118" t="s">
        <v>4474</v>
      </c>
      <c r="D489" s="112" t="s">
        <v>4313</v>
      </c>
      <c r="E489" s="113" t="s">
        <v>4475</v>
      </c>
      <c r="F489" s="113" t="s">
        <v>4465</v>
      </c>
      <c r="G489" s="114" t="s">
        <v>466</v>
      </c>
    </row>
    <row r="490" spans="1:7" x14ac:dyDescent="0.2">
      <c r="A490" s="128" t="s">
        <v>4467</v>
      </c>
      <c r="B490" s="118" t="s">
        <v>4462</v>
      </c>
      <c r="C490" s="118" t="s">
        <v>4476</v>
      </c>
      <c r="D490" s="112" t="s">
        <v>4313</v>
      </c>
      <c r="E490" s="113" t="s">
        <v>4477</v>
      </c>
      <c r="F490" s="113" t="s">
        <v>4465</v>
      </c>
      <c r="G490" s="114" t="s">
        <v>466</v>
      </c>
    </row>
    <row r="491" spans="1:7" x14ac:dyDescent="0.2">
      <c r="A491" s="118" t="s">
        <v>4462</v>
      </c>
      <c r="B491" s="118" t="s">
        <v>165</v>
      </c>
      <c r="C491" s="118" t="s">
        <v>4478</v>
      </c>
      <c r="D491" s="112" t="s">
        <v>4313</v>
      </c>
      <c r="E491" s="113" t="s">
        <v>3993</v>
      </c>
      <c r="F491" s="113" t="s">
        <v>4465</v>
      </c>
      <c r="G491" s="114" t="s">
        <v>466</v>
      </c>
    </row>
    <row r="492" spans="1:7" x14ac:dyDescent="0.2">
      <c r="A492" s="118" t="s">
        <v>4229</v>
      </c>
      <c r="B492" s="118" t="s">
        <v>4462</v>
      </c>
      <c r="C492" s="118" t="s">
        <v>4322</v>
      </c>
      <c r="D492" s="112" t="s">
        <v>4313</v>
      </c>
      <c r="E492" s="113" t="s">
        <v>4479</v>
      </c>
      <c r="F492" s="113" t="s">
        <v>4465</v>
      </c>
      <c r="G492" s="114" t="s">
        <v>466</v>
      </c>
    </row>
    <row r="493" spans="1:7" x14ac:dyDescent="0.2">
      <c r="A493" s="118" t="s">
        <v>3807</v>
      </c>
      <c r="B493" s="128" t="s">
        <v>4467</v>
      </c>
      <c r="C493" s="127" t="s">
        <v>4480</v>
      </c>
      <c r="D493" s="112" t="s">
        <v>4313</v>
      </c>
      <c r="E493" s="113" t="s">
        <v>4481</v>
      </c>
      <c r="F493" s="113" t="s">
        <v>4482</v>
      </c>
      <c r="G493" s="114" t="s">
        <v>466</v>
      </c>
    </row>
    <row r="494" spans="1:7" x14ac:dyDescent="0.2">
      <c r="A494" s="118" t="s">
        <v>3807</v>
      </c>
      <c r="B494" s="128" t="s">
        <v>4467</v>
      </c>
      <c r="C494" s="127" t="s">
        <v>4483</v>
      </c>
      <c r="D494" s="112" t="s">
        <v>4313</v>
      </c>
      <c r="E494" s="113" t="s">
        <v>4484</v>
      </c>
      <c r="F494" s="113" t="s">
        <v>4482</v>
      </c>
      <c r="G494" s="114" t="s">
        <v>466</v>
      </c>
    </row>
    <row r="495" spans="1:7" x14ac:dyDescent="0.2">
      <c r="A495" s="109"/>
      <c r="B495" s="128" t="s">
        <v>4467</v>
      </c>
      <c r="C495" s="127" t="s">
        <v>4485</v>
      </c>
      <c r="D495" s="112" t="s">
        <v>4313</v>
      </c>
      <c r="E495" s="113" t="s">
        <v>4486</v>
      </c>
      <c r="F495" s="113" t="s">
        <v>4482</v>
      </c>
      <c r="G495" s="114" t="s">
        <v>466</v>
      </c>
    </row>
    <row r="496" spans="1:7" x14ac:dyDescent="0.2">
      <c r="A496" s="109"/>
      <c r="B496" s="128" t="s">
        <v>4467</v>
      </c>
      <c r="C496" s="127" t="s">
        <v>4483</v>
      </c>
      <c r="D496" s="112" t="s">
        <v>4313</v>
      </c>
      <c r="E496" s="113" t="s">
        <v>4487</v>
      </c>
      <c r="F496" s="113" t="s">
        <v>4482</v>
      </c>
      <c r="G496" s="114" t="s">
        <v>466</v>
      </c>
    </row>
    <row r="497" spans="1:7" x14ac:dyDescent="0.2">
      <c r="A497" s="118" t="s">
        <v>3935</v>
      </c>
      <c r="B497" s="118" t="s">
        <v>165</v>
      </c>
      <c r="C497" s="118" t="s">
        <v>3818</v>
      </c>
      <c r="D497" s="112" t="s">
        <v>4313</v>
      </c>
      <c r="E497" s="113" t="s">
        <v>4488</v>
      </c>
      <c r="F497" s="113" t="s">
        <v>4482</v>
      </c>
      <c r="G497" s="114" t="s">
        <v>466</v>
      </c>
    </row>
    <row r="498" spans="1:7" x14ac:dyDescent="0.2">
      <c r="A498" s="118" t="s">
        <v>3935</v>
      </c>
      <c r="B498" s="128" t="s">
        <v>4467</v>
      </c>
      <c r="C498" s="127" t="s">
        <v>4489</v>
      </c>
      <c r="D498" s="112" t="s">
        <v>4313</v>
      </c>
      <c r="E498" s="113" t="s">
        <v>4490</v>
      </c>
      <c r="F498" s="113" t="s">
        <v>4482</v>
      </c>
      <c r="G498" s="114" t="s">
        <v>466</v>
      </c>
    </row>
    <row r="499" spans="1:7" x14ac:dyDescent="0.2">
      <c r="A499" s="109"/>
      <c r="B499" s="118" t="s">
        <v>4462</v>
      </c>
      <c r="C499" s="118" t="s">
        <v>4491</v>
      </c>
      <c r="D499" s="112" t="s">
        <v>4313</v>
      </c>
      <c r="E499" s="113" t="s">
        <v>4492</v>
      </c>
      <c r="F499" s="113" t="s">
        <v>4482</v>
      </c>
      <c r="G499" s="114" t="s">
        <v>466</v>
      </c>
    </row>
    <row r="500" spans="1:7" x14ac:dyDescent="0.2">
      <c r="A500" s="109"/>
      <c r="B500" s="118" t="s">
        <v>4229</v>
      </c>
      <c r="C500" s="118" t="s">
        <v>4230</v>
      </c>
      <c r="D500" s="112" t="s">
        <v>4231</v>
      </c>
      <c r="E500" s="113" t="s">
        <v>4493</v>
      </c>
      <c r="F500" s="113" t="s">
        <v>4493</v>
      </c>
      <c r="G500" s="114" t="s">
        <v>466</v>
      </c>
    </row>
    <row r="501" spans="1:7" x14ac:dyDescent="0.2">
      <c r="A501" s="118" t="s">
        <v>4462</v>
      </c>
      <c r="B501" s="118" t="s">
        <v>142</v>
      </c>
      <c r="C501" s="111" t="s">
        <v>3780</v>
      </c>
      <c r="D501" s="112" t="s">
        <v>276</v>
      </c>
      <c r="E501" s="113" t="s">
        <v>4494</v>
      </c>
      <c r="F501" s="113" t="s">
        <v>4495</v>
      </c>
      <c r="G501" s="114" t="s">
        <v>466</v>
      </c>
    </row>
    <row r="502" spans="1:7" x14ac:dyDescent="0.2">
      <c r="A502" s="118" t="s">
        <v>4462</v>
      </c>
      <c r="B502" s="118" t="s">
        <v>142</v>
      </c>
      <c r="C502" s="111" t="s">
        <v>3780</v>
      </c>
      <c r="D502" s="112" t="s">
        <v>276</v>
      </c>
      <c r="E502" s="113" t="s">
        <v>4496</v>
      </c>
      <c r="F502" s="113" t="s">
        <v>4495</v>
      </c>
      <c r="G502" s="114" t="s">
        <v>466</v>
      </c>
    </row>
    <row r="503" spans="1:7" x14ac:dyDescent="0.2">
      <c r="A503" s="118" t="s">
        <v>4462</v>
      </c>
      <c r="B503" s="118" t="s">
        <v>142</v>
      </c>
      <c r="C503" s="111" t="s">
        <v>3780</v>
      </c>
      <c r="D503" s="112" t="s">
        <v>276</v>
      </c>
      <c r="E503" s="113" t="s">
        <v>4497</v>
      </c>
      <c r="F503" s="113" t="s">
        <v>4498</v>
      </c>
      <c r="G503" s="114" t="s">
        <v>466</v>
      </c>
    </row>
    <row r="504" spans="1:7" x14ac:dyDescent="0.2">
      <c r="A504" s="111" t="s">
        <v>3717</v>
      </c>
      <c r="B504" s="118" t="s">
        <v>142</v>
      </c>
      <c r="C504" s="111" t="s">
        <v>3780</v>
      </c>
      <c r="D504" s="112" t="s">
        <v>276</v>
      </c>
      <c r="E504" s="113" t="s">
        <v>4499</v>
      </c>
      <c r="F504" s="113" t="s">
        <v>4498</v>
      </c>
      <c r="G504" s="114" t="s">
        <v>466</v>
      </c>
    </row>
    <row r="505" spans="1:7" x14ac:dyDescent="0.2">
      <c r="A505" s="118" t="s">
        <v>4462</v>
      </c>
      <c r="B505" s="118" t="s">
        <v>142</v>
      </c>
      <c r="C505" s="111" t="s">
        <v>3780</v>
      </c>
      <c r="D505" s="112" t="s">
        <v>276</v>
      </c>
      <c r="E505" s="113" t="s">
        <v>4500</v>
      </c>
      <c r="F505" s="113" t="s">
        <v>4498</v>
      </c>
      <c r="G505" s="114" t="s">
        <v>466</v>
      </c>
    </row>
    <row r="506" spans="1:7" x14ac:dyDescent="0.2">
      <c r="A506" s="118" t="s">
        <v>4462</v>
      </c>
      <c r="B506" s="118" t="s">
        <v>142</v>
      </c>
      <c r="C506" s="111" t="s">
        <v>3780</v>
      </c>
      <c r="D506" s="112" t="s">
        <v>276</v>
      </c>
      <c r="E506" s="113" t="s">
        <v>4498</v>
      </c>
      <c r="F506" s="113" t="s">
        <v>4498</v>
      </c>
      <c r="G506" s="114" t="s">
        <v>466</v>
      </c>
    </row>
    <row r="507" spans="1:7" x14ac:dyDescent="0.2">
      <c r="A507" s="118" t="s">
        <v>4462</v>
      </c>
      <c r="B507" s="118" t="s">
        <v>142</v>
      </c>
      <c r="C507" s="111" t="s">
        <v>3780</v>
      </c>
      <c r="D507" s="112" t="s">
        <v>276</v>
      </c>
      <c r="E507" s="113" t="s">
        <v>3834</v>
      </c>
      <c r="F507" s="113" t="s">
        <v>4498</v>
      </c>
      <c r="G507" s="114" t="s">
        <v>466</v>
      </c>
    </row>
    <row r="508" spans="1:7" x14ac:dyDescent="0.2">
      <c r="A508" s="118" t="s">
        <v>4462</v>
      </c>
      <c r="B508" s="118" t="s">
        <v>142</v>
      </c>
      <c r="C508" s="111" t="s">
        <v>3780</v>
      </c>
      <c r="D508" s="112" t="s">
        <v>276</v>
      </c>
      <c r="E508" s="113" t="s">
        <v>4501</v>
      </c>
      <c r="F508" s="113" t="s">
        <v>4498</v>
      </c>
      <c r="G508" s="114" t="s">
        <v>466</v>
      </c>
    </row>
    <row r="509" spans="1:7" x14ac:dyDescent="0.2">
      <c r="A509" s="118" t="s">
        <v>142</v>
      </c>
      <c r="B509" s="118" t="s">
        <v>142</v>
      </c>
      <c r="C509" s="111" t="s">
        <v>3780</v>
      </c>
      <c r="D509" s="112" t="s">
        <v>276</v>
      </c>
      <c r="E509" s="113" t="s">
        <v>4502</v>
      </c>
      <c r="F509" s="113" t="s">
        <v>4503</v>
      </c>
      <c r="G509" s="114" t="s">
        <v>466</v>
      </c>
    </row>
    <row r="510" spans="1:7" x14ac:dyDescent="0.2">
      <c r="A510" s="118" t="s">
        <v>142</v>
      </c>
      <c r="B510" s="118" t="s">
        <v>142</v>
      </c>
      <c r="C510" s="111" t="s">
        <v>3780</v>
      </c>
      <c r="D510" s="112" t="s">
        <v>276</v>
      </c>
      <c r="E510" s="113" t="s">
        <v>4504</v>
      </c>
      <c r="F510" s="113" t="s">
        <v>4503</v>
      </c>
      <c r="G510" s="114" t="s">
        <v>466</v>
      </c>
    </row>
    <row r="511" spans="1:7" x14ac:dyDescent="0.2">
      <c r="A511" s="118" t="s">
        <v>142</v>
      </c>
      <c r="B511" s="118" t="s">
        <v>4430</v>
      </c>
      <c r="C511" s="118" t="s">
        <v>4505</v>
      </c>
      <c r="D511" s="112" t="s">
        <v>4432</v>
      </c>
      <c r="E511" s="113" t="s">
        <v>4506</v>
      </c>
      <c r="F511" s="113" t="s">
        <v>4507</v>
      </c>
      <c r="G511" s="114" t="s">
        <v>466</v>
      </c>
    </row>
    <row r="512" spans="1:7" x14ac:dyDescent="0.2">
      <c r="A512" s="118" t="s">
        <v>142</v>
      </c>
      <c r="B512" s="118" t="s">
        <v>4430</v>
      </c>
      <c r="C512" s="118" t="s">
        <v>4508</v>
      </c>
      <c r="D512" s="112" t="s">
        <v>4432</v>
      </c>
      <c r="E512" s="113" t="s">
        <v>4509</v>
      </c>
      <c r="F512" s="113" t="s">
        <v>4507</v>
      </c>
      <c r="G512" s="114" t="s">
        <v>466</v>
      </c>
    </row>
    <row r="513" spans="1:7" x14ac:dyDescent="0.2">
      <c r="A513" s="118" t="s">
        <v>142</v>
      </c>
      <c r="B513" s="109"/>
      <c r="C513" s="110" t="str">
        <f>A513</f>
        <v>IfcFurniture</v>
      </c>
      <c r="D513" s="119"/>
      <c r="E513" s="113" t="s">
        <v>4510</v>
      </c>
      <c r="F513" s="113" t="s">
        <v>4503</v>
      </c>
      <c r="G513" s="114" t="s">
        <v>466</v>
      </c>
    </row>
    <row r="514" spans="1:7" x14ac:dyDescent="0.2">
      <c r="A514" s="118" t="s">
        <v>142</v>
      </c>
      <c r="B514" s="118" t="s">
        <v>3807</v>
      </c>
      <c r="C514" s="118" t="s">
        <v>3808</v>
      </c>
      <c r="D514" s="109"/>
      <c r="E514" s="113" t="s">
        <v>4511</v>
      </c>
      <c r="F514" s="113" t="s">
        <v>4512</v>
      </c>
      <c r="G514" s="114" t="s">
        <v>466</v>
      </c>
    </row>
    <row r="515" spans="1:7" x14ac:dyDescent="0.2">
      <c r="A515" s="118" t="s">
        <v>142</v>
      </c>
      <c r="B515" s="118" t="s">
        <v>3807</v>
      </c>
      <c r="C515" s="118" t="s">
        <v>3959</v>
      </c>
      <c r="D515" s="109"/>
      <c r="E515" s="113" t="s">
        <v>3963</v>
      </c>
      <c r="F515" s="113" t="s">
        <v>4512</v>
      </c>
      <c r="G515" s="114" t="s">
        <v>466</v>
      </c>
    </row>
    <row r="516" spans="1:7" x14ac:dyDescent="0.2">
      <c r="A516" s="118" t="s">
        <v>142</v>
      </c>
      <c r="B516" s="109"/>
      <c r="C516" s="110" t="str">
        <f t="shared" ref="C516:C517" si="2">A516</f>
        <v>IfcFurniture</v>
      </c>
      <c r="D516" s="119"/>
      <c r="E516" s="113" t="s">
        <v>4513</v>
      </c>
      <c r="F516" s="113" t="s">
        <v>4512</v>
      </c>
      <c r="G516" s="114" t="s">
        <v>466</v>
      </c>
    </row>
    <row r="517" spans="1:7" x14ac:dyDescent="0.2">
      <c r="A517" s="118" t="s">
        <v>142</v>
      </c>
      <c r="B517" s="109"/>
      <c r="C517" s="110" t="str">
        <f t="shared" si="2"/>
        <v>IfcFurniture</v>
      </c>
      <c r="D517" s="119"/>
      <c r="E517" s="113" t="s">
        <v>4514</v>
      </c>
      <c r="F517" s="113" t="s">
        <v>4512</v>
      </c>
      <c r="G517" s="114" t="s">
        <v>466</v>
      </c>
    </row>
    <row r="518" spans="1:7" x14ac:dyDescent="0.2">
      <c r="A518" s="118" t="s">
        <v>142</v>
      </c>
      <c r="B518" s="118" t="s">
        <v>3935</v>
      </c>
      <c r="C518" s="118" t="s">
        <v>3964</v>
      </c>
      <c r="D518" s="109"/>
      <c r="E518" s="113" t="s">
        <v>3967</v>
      </c>
      <c r="F518" s="113" t="s">
        <v>4512</v>
      </c>
      <c r="G518" s="114" t="s">
        <v>466</v>
      </c>
    </row>
    <row r="519" spans="1:7" x14ac:dyDescent="0.2">
      <c r="A519" s="118" t="s">
        <v>4430</v>
      </c>
      <c r="B519" s="118" t="s">
        <v>3935</v>
      </c>
      <c r="C519" s="118" t="s">
        <v>3966</v>
      </c>
      <c r="D519" s="109"/>
      <c r="E519" s="113" t="s">
        <v>4515</v>
      </c>
      <c r="F519" s="113" t="s">
        <v>4512</v>
      </c>
      <c r="G519" s="114" t="s">
        <v>466</v>
      </c>
    </row>
    <row r="520" spans="1:7" x14ac:dyDescent="0.2">
      <c r="A520" s="118" t="s">
        <v>4430</v>
      </c>
      <c r="B520" s="109"/>
      <c r="C520" s="110" t="str">
        <f>A520</f>
        <v>IfcTransportElement</v>
      </c>
      <c r="D520" s="119"/>
      <c r="E520" s="113" t="s">
        <v>3672</v>
      </c>
      <c r="F520" s="113" t="s">
        <v>4516</v>
      </c>
      <c r="G520" s="114" t="s">
        <v>466</v>
      </c>
    </row>
    <row r="521" spans="1:7" x14ac:dyDescent="0.2">
      <c r="A521" s="109"/>
      <c r="B521" s="109"/>
      <c r="C521" s="109"/>
      <c r="D521" s="119"/>
      <c r="E521" s="113" t="s">
        <v>3559</v>
      </c>
      <c r="F521" s="113" t="s">
        <v>3559</v>
      </c>
      <c r="G521" s="114" t="s">
        <v>466</v>
      </c>
    </row>
    <row r="522" spans="1:7" x14ac:dyDescent="0.2">
      <c r="A522" s="109"/>
      <c r="B522" s="109"/>
      <c r="C522" s="109"/>
      <c r="D522" s="109"/>
      <c r="E522" s="109"/>
      <c r="F522" s="109"/>
      <c r="G522" s="110" t="s">
        <v>1069</v>
      </c>
    </row>
    <row r="523" spans="1:7" x14ac:dyDescent="0.2">
      <c r="A523" s="109"/>
      <c r="B523" s="109"/>
      <c r="C523" s="109"/>
      <c r="D523" s="109"/>
      <c r="E523" s="109"/>
      <c r="F523" s="109"/>
      <c r="G523" s="110" t="s">
        <v>1072</v>
      </c>
    </row>
    <row r="524" spans="1:7" x14ac:dyDescent="0.2">
      <c r="A524" s="109"/>
      <c r="B524" s="109"/>
      <c r="C524" s="109"/>
      <c r="D524" s="109"/>
      <c r="E524" s="109"/>
      <c r="F524" s="109"/>
      <c r="G524" s="110" t="s">
        <v>1075</v>
      </c>
    </row>
    <row r="525" spans="1:7" x14ac:dyDescent="0.2">
      <c r="A525" s="109"/>
      <c r="B525" s="109"/>
      <c r="C525" s="109"/>
      <c r="D525" s="109"/>
      <c r="E525" s="109"/>
      <c r="F525" s="109"/>
      <c r="G525" s="110" t="s">
        <v>1078</v>
      </c>
    </row>
    <row r="526" spans="1:7" x14ac:dyDescent="0.2">
      <c r="A526" s="118" t="s">
        <v>3953</v>
      </c>
      <c r="B526" s="118" t="s">
        <v>3953</v>
      </c>
      <c r="C526" s="118" t="s">
        <v>4517</v>
      </c>
      <c r="D526" s="112" t="s">
        <v>3954</v>
      </c>
      <c r="E526" s="113" t="s">
        <v>1084</v>
      </c>
      <c r="F526" s="113" t="s">
        <v>468</v>
      </c>
      <c r="G526" s="114" t="s">
        <v>468</v>
      </c>
    </row>
    <row r="527" spans="1:7" x14ac:dyDescent="0.2">
      <c r="A527" s="109"/>
      <c r="B527" s="109"/>
      <c r="C527" s="109"/>
      <c r="D527" s="109"/>
      <c r="E527" s="109"/>
      <c r="F527" s="109"/>
      <c r="G527" s="110" t="s">
        <v>1085</v>
      </c>
    </row>
    <row r="528" spans="1:7" x14ac:dyDescent="0.2">
      <c r="A528" s="109"/>
      <c r="B528" s="109"/>
      <c r="C528" s="109"/>
      <c r="D528" s="119"/>
      <c r="E528" s="113" t="s">
        <v>4518</v>
      </c>
      <c r="F528" s="113" t="s">
        <v>4346</v>
      </c>
      <c r="G528" s="114" t="s">
        <v>1088</v>
      </c>
    </row>
    <row r="529" spans="1:7" x14ac:dyDescent="0.2">
      <c r="A529" s="109"/>
      <c r="B529" s="109"/>
      <c r="C529" s="109"/>
      <c r="D529" s="119"/>
      <c r="E529" s="113" t="s">
        <v>4519</v>
      </c>
      <c r="F529" s="113" t="s">
        <v>4346</v>
      </c>
      <c r="G529" s="114" t="s">
        <v>1088</v>
      </c>
    </row>
    <row r="530" spans="1:7" x14ac:dyDescent="0.2">
      <c r="A530" s="109"/>
      <c r="B530" s="109"/>
      <c r="C530" s="109"/>
      <c r="D530" s="109"/>
      <c r="E530" s="109"/>
      <c r="F530" s="109"/>
      <c r="G530" s="110" t="s">
        <v>1088</v>
      </c>
    </row>
    <row r="531" spans="1:7" x14ac:dyDescent="0.2">
      <c r="A531" s="123" t="s">
        <v>3986</v>
      </c>
      <c r="B531" s="123" t="s">
        <v>3986</v>
      </c>
      <c r="C531" s="123" t="s">
        <v>4371</v>
      </c>
      <c r="D531" s="124" t="s">
        <v>3988</v>
      </c>
      <c r="E531" s="114" t="s">
        <v>482</v>
      </c>
      <c r="F531" s="114" t="s">
        <v>476</v>
      </c>
      <c r="G531" s="114" t="s">
        <v>476</v>
      </c>
    </row>
    <row r="532" spans="1:7" x14ac:dyDescent="0.2">
      <c r="A532" s="123" t="s">
        <v>4520</v>
      </c>
      <c r="B532" s="123" t="s">
        <v>4520</v>
      </c>
      <c r="C532" s="123" t="s">
        <v>4521</v>
      </c>
      <c r="D532" s="124" t="s">
        <v>4522</v>
      </c>
      <c r="E532" s="114" t="s">
        <v>4523</v>
      </c>
      <c r="F532" s="114" t="s">
        <v>476</v>
      </c>
      <c r="G532" s="114" t="s">
        <v>476</v>
      </c>
    </row>
    <row r="533" spans="1:7" x14ac:dyDescent="0.2">
      <c r="A533" s="123" t="s">
        <v>4520</v>
      </c>
      <c r="B533" s="123" t="s">
        <v>4520</v>
      </c>
      <c r="C533" s="123" t="s">
        <v>4524</v>
      </c>
      <c r="D533" s="124" t="s">
        <v>4522</v>
      </c>
      <c r="E533" s="114" t="s">
        <v>4525</v>
      </c>
      <c r="F533" s="114" t="s">
        <v>476</v>
      </c>
      <c r="G533" s="114" t="s">
        <v>476</v>
      </c>
    </row>
    <row r="534" spans="1:7" x14ac:dyDescent="0.2">
      <c r="A534" s="123" t="s">
        <v>4520</v>
      </c>
      <c r="B534" s="123" t="s">
        <v>4520</v>
      </c>
      <c r="C534" s="123" t="s">
        <v>4526</v>
      </c>
      <c r="D534" s="124" t="s">
        <v>4522</v>
      </c>
      <c r="E534" s="114" t="s">
        <v>4527</v>
      </c>
      <c r="F534" s="114" t="s">
        <v>476</v>
      </c>
      <c r="G534" s="114" t="s">
        <v>476</v>
      </c>
    </row>
    <row r="535" spans="1:7" x14ac:dyDescent="0.2">
      <c r="A535" s="123" t="s">
        <v>4520</v>
      </c>
      <c r="B535" s="123" t="s">
        <v>4520</v>
      </c>
      <c r="C535" s="123" t="s">
        <v>4528</v>
      </c>
      <c r="D535" s="124" t="s">
        <v>4522</v>
      </c>
      <c r="E535" s="114" t="s">
        <v>4529</v>
      </c>
      <c r="F535" s="114" t="s">
        <v>476</v>
      </c>
      <c r="G535" s="114" t="s">
        <v>476</v>
      </c>
    </row>
    <row r="536" spans="1:7" x14ac:dyDescent="0.2">
      <c r="A536" s="123" t="s">
        <v>4520</v>
      </c>
      <c r="B536" s="123" t="s">
        <v>4520</v>
      </c>
      <c r="C536" s="123" t="s">
        <v>4530</v>
      </c>
      <c r="D536" s="124" t="s">
        <v>4522</v>
      </c>
      <c r="E536" s="114" t="s">
        <v>4531</v>
      </c>
      <c r="F536" s="114" t="s">
        <v>476</v>
      </c>
      <c r="G536" s="114" t="s">
        <v>476</v>
      </c>
    </row>
    <row r="537" spans="1:7" x14ac:dyDescent="0.2">
      <c r="A537" s="123" t="s">
        <v>4520</v>
      </c>
      <c r="B537" s="123" t="s">
        <v>4520</v>
      </c>
      <c r="C537" s="123" t="s">
        <v>4532</v>
      </c>
      <c r="D537" s="124" t="s">
        <v>4522</v>
      </c>
      <c r="E537" s="114" t="s">
        <v>4533</v>
      </c>
      <c r="F537" s="114" t="s">
        <v>476</v>
      </c>
      <c r="G537" s="114" t="s">
        <v>476</v>
      </c>
    </row>
    <row r="538" spans="1:7" x14ac:dyDescent="0.2">
      <c r="A538" s="123" t="s">
        <v>4520</v>
      </c>
      <c r="B538" s="123" t="s">
        <v>4520</v>
      </c>
      <c r="C538" s="123" t="s">
        <v>4534</v>
      </c>
      <c r="D538" s="124" t="s">
        <v>4522</v>
      </c>
      <c r="E538" s="114" t="s">
        <v>4535</v>
      </c>
      <c r="F538" s="114" t="s">
        <v>476</v>
      </c>
      <c r="G538" s="114" t="s">
        <v>476</v>
      </c>
    </row>
    <row r="539" spans="1:7" x14ac:dyDescent="0.2">
      <c r="A539" s="123" t="s">
        <v>4520</v>
      </c>
      <c r="B539" s="123" t="s">
        <v>4520</v>
      </c>
      <c r="C539" s="123" t="s">
        <v>4536</v>
      </c>
      <c r="D539" s="124" t="s">
        <v>4522</v>
      </c>
      <c r="E539" s="114" t="s">
        <v>4537</v>
      </c>
      <c r="F539" s="114" t="s">
        <v>476</v>
      </c>
      <c r="G539" s="114" t="s">
        <v>476</v>
      </c>
    </row>
    <row r="540" spans="1:7" x14ac:dyDescent="0.2">
      <c r="A540" s="123" t="s">
        <v>4520</v>
      </c>
      <c r="B540" s="123" t="s">
        <v>4520</v>
      </c>
      <c r="C540" s="123" t="s">
        <v>4538</v>
      </c>
      <c r="D540" s="124" t="s">
        <v>4522</v>
      </c>
      <c r="E540" s="114" t="s">
        <v>4539</v>
      </c>
      <c r="F540" s="114" t="s">
        <v>476</v>
      </c>
      <c r="G540" s="114" t="s">
        <v>476</v>
      </c>
    </row>
    <row r="541" spans="1:7" x14ac:dyDescent="0.2">
      <c r="A541" s="123" t="s">
        <v>4520</v>
      </c>
      <c r="B541" s="123" t="s">
        <v>4520</v>
      </c>
      <c r="C541" s="123" t="s">
        <v>4540</v>
      </c>
      <c r="D541" s="124" t="s">
        <v>4522</v>
      </c>
      <c r="E541" s="114" t="s">
        <v>4541</v>
      </c>
      <c r="F541" s="114" t="s">
        <v>476</v>
      </c>
      <c r="G541" s="114" t="s">
        <v>476</v>
      </c>
    </row>
    <row r="542" spans="1:7" x14ac:dyDescent="0.2">
      <c r="A542" s="123" t="s">
        <v>4520</v>
      </c>
      <c r="B542" s="123" t="s">
        <v>4520</v>
      </c>
      <c r="C542" s="123" t="s">
        <v>4542</v>
      </c>
      <c r="D542" s="124" t="s">
        <v>4522</v>
      </c>
      <c r="E542" s="114" t="s">
        <v>4543</v>
      </c>
      <c r="F542" s="114" t="s">
        <v>476</v>
      </c>
      <c r="G542" s="114" t="s">
        <v>476</v>
      </c>
    </row>
    <row r="543" spans="1:7" x14ac:dyDescent="0.2">
      <c r="A543" s="123" t="s">
        <v>4520</v>
      </c>
      <c r="B543" s="123" t="s">
        <v>4520</v>
      </c>
      <c r="C543" s="123" t="s">
        <v>4544</v>
      </c>
      <c r="D543" s="124" t="s">
        <v>4522</v>
      </c>
      <c r="E543" s="114" t="s">
        <v>4545</v>
      </c>
      <c r="F543" s="114" t="s">
        <v>476</v>
      </c>
      <c r="G543" s="114" t="s">
        <v>476</v>
      </c>
    </row>
    <row r="544" spans="1:7" x14ac:dyDescent="0.2">
      <c r="A544" s="123" t="s">
        <v>4520</v>
      </c>
      <c r="B544" s="123" t="s">
        <v>4520</v>
      </c>
      <c r="C544" s="123" t="s">
        <v>4546</v>
      </c>
      <c r="D544" s="124" t="s">
        <v>4522</v>
      </c>
      <c r="E544" s="114" t="s">
        <v>4547</v>
      </c>
      <c r="F544" s="114" t="s">
        <v>476</v>
      </c>
      <c r="G544" s="114" t="s">
        <v>476</v>
      </c>
    </row>
    <row r="545" spans="1:7" x14ac:dyDescent="0.2">
      <c r="A545" s="123" t="s">
        <v>4520</v>
      </c>
      <c r="B545" s="123" t="s">
        <v>4520</v>
      </c>
      <c r="C545" s="123" t="s">
        <v>4548</v>
      </c>
      <c r="D545" s="124" t="s">
        <v>4522</v>
      </c>
      <c r="E545" s="114" t="s">
        <v>4549</v>
      </c>
      <c r="F545" s="114" t="s">
        <v>476</v>
      </c>
      <c r="G545" s="114" t="s">
        <v>476</v>
      </c>
    </row>
    <row r="546" spans="1:7" x14ac:dyDescent="0.2">
      <c r="A546" s="109"/>
      <c r="B546" s="109"/>
      <c r="C546" s="109"/>
      <c r="D546" s="109"/>
      <c r="E546" s="109"/>
      <c r="F546" s="109"/>
      <c r="G546" s="110" t="s">
        <v>1108</v>
      </c>
    </row>
    <row r="547" spans="1:7" x14ac:dyDescent="0.2">
      <c r="A547" s="109"/>
      <c r="B547" s="109"/>
      <c r="C547" s="109"/>
      <c r="D547" s="119"/>
      <c r="E547" s="113" t="s">
        <v>484</v>
      </c>
      <c r="F547" s="113" t="s">
        <v>484</v>
      </c>
      <c r="G547" s="114" t="s">
        <v>484</v>
      </c>
    </row>
    <row r="548" spans="1:7" x14ac:dyDescent="0.2">
      <c r="A548" s="109"/>
      <c r="B548" s="109"/>
      <c r="C548" s="109"/>
      <c r="D548" s="109"/>
      <c r="E548" s="109"/>
      <c r="F548" s="109"/>
      <c r="G548" s="110" t="s">
        <v>1116</v>
      </c>
    </row>
    <row r="549" spans="1:7" x14ac:dyDescent="0.2">
      <c r="A549" s="109"/>
      <c r="B549" s="109"/>
      <c r="C549" s="109"/>
      <c r="D549" s="109"/>
      <c r="E549" s="109"/>
      <c r="F549" s="109"/>
      <c r="G549" s="110" t="s">
        <v>486</v>
      </c>
    </row>
    <row r="550" spans="1:7" x14ac:dyDescent="0.2">
      <c r="A550" s="118" t="s">
        <v>160</v>
      </c>
      <c r="B550" s="118" t="s">
        <v>160</v>
      </c>
      <c r="C550" s="118" t="s">
        <v>4550</v>
      </c>
      <c r="D550" s="112" t="s">
        <v>4551</v>
      </c>
      <c r="E550" s="113" t="s">
        <v>4551</v>
      </c>
      <c r="F550" s="113" t="s">
        <v>151</v>
      </c>
      <c r="G550" s="114" t="s">
        <v>488</v>
      </c>
    </row>
    <row r="551" spans="1:7" x14ac:dyDescent="0.2">
      <c r="A551" s="118" t="s">
        <v>160</v>
      </c>
      <c r="B551" s="118" t="s">
        <v>160</v>
      </c>
      <c r="C551" s="111" t="s">
        <v>4550</v>
      </c>
      <c r="D551" s="121" t="s">
        <v>151</v>
      </c>
      <c r="E551" s="113" t="s">
        <v>4552</v>
      </c>
      <c r="F551" s="113" t="s">
        <v>151</v>
      </c>
      <c r="G551" s="114" t="s">
        <v>488</v>
      </c>
    </row>
    <row r="552" spans="1:7" x14ac:dyDescent="0.2">
      <c r="A552" s="118" t="s">
        <v>160</v>
      </c>
      <c r="B552" s="118" t="s">
        <v>160</v>
      </c>
      <c r="C552" s="111" t="s">
        <v>4550</v>
      </c>
      <c r="D552" s="121" t="s">
        <v>151</v>
      </c>
      <c r="E552" s="113" t="s">
        <v>4553</v>
      </c>
      <c r="F552" s="113" t="s">
        <v>151</v>
      </c>
      <c r="G552" s="114" t="s">
        <v>488</v>
      </c>
    </row>
    <row r="553" spans="1:7" x14ac:dyDescent="0.2">
      <c r="A553" s="118" t="s">
        <v>160</v>
      </c>
      <c r="B553" s="118" t="s">
        <v>160</v>
      </c>
      <c r="C553" s="111" t="s">
        <v>4550</v>
      </c>
      <c r="D553" s="121" t="s">
        <v>151</v>
      </c>
      <c r="E553" s="113" t="s">
        <v>4554</v>
      </c>
      <c r="F553" s="113" t="s">
        <v>151</v>
      </c>
      <c r="G553" s="114" t="s">
        <v>488</v>
      </c>
    </row>
    <row r="554" spans="1:7" x14ac:dyDescent="0.2">
      <c r="A554" s="118" t="s">
        <v>160</v>
      </c>
      <c r="B554" s="118" t="s">
        <v>160</v>
      </c>
      <c r="C554" s="111" t="s">
        <v>4550</v>
      </c>
      <c r="D554" s="121" t="s">
        <v>151</v>
      </c>
      <c r="E554" s="113" t="s">
        <v>4555</v>
      </c>
      <c r="F554" s="113" t="s">
        <v>151</v>
      </c>
      <c r="G554" s="114" t="s">
        <v>488</v>
      </c>
    </row>
    <row r="555" spans="1:7" x14ac:dyDescent="0.2">
      <c r="A555" s="118" t="s">
        <v>160</v>
      </c>
      <c r="B555" s="118" t="s">
        <v>160</v>
      </c>
      <c r="C555" s="111" t="s">
        <v>4550</v>
      </c>
      <c r="D555" s="121" t="s">
        <v>151</v>
      </c>
      <c r="E555" s="113" t="s">
        <v>2605</v>
      </c>
      <c r="F555" s="113" t="s">
        <v>151</v>
      </c>
      <c r="G555" s="114" t="s">
        <v>488</v>
      </c>
    </row>
    <row r="556" spans="1:7" x14ac:dyDescent="0.2">
      <c r="A556" s="109"/>
      <c r="B556" s="109"/>
      <c r="C556" s="109"/>
      <c r="D556" s="109"/>
      <c r="E556" s="109"/>
      <c r="F556" s="109"/>
      <c r="G556" s="110" t="s">
        <v>1126</v>
      </c>
    </row>
    <row r="557" spans="1:7" x14ac:dyDescent="0.2">
      <c r="A557" s="118" t="s">
        <v>4353</v>
      </c>
      <c r="B557" s="118" t="s">
        <v>4353</v>
      </c>
      <c r="C557" s="118" t="s">
        <v>4556</v>
      </c>
      <c r="D557" s="112" t="s">
        <v>4557</v>
      </c>
      <c r="E557" s="113" t="s">
        <v>4558</v>
      </c>
      <c r="F557" s="113" t="s">
        <v>4559</v>
      </c>
      <c r="G557" s="114" t="s">
        <v>495</v>
      </c>
    </row>
    <row r="558" spans="1:7" x14ac:dyDescent="0.2">
      <c r="A558" s="118" t="s">
        <v>4353</v>
      </c>
      <c r="B558" s="118" t="s">
        <v>4353</v>
      </c>
      <c r="C558" s="118" t="s">
        <v>4354</v>
      </c>
      <c r="D558" s="112" t="s">
        <v>4557</v>
      </c>
      <c r="E558" s="113" t="s">
        <v>4355</v>
      </c>
      <c r="F558" s="113" t="s">
        <v>4559</v>
      </c>
      <c r="G558" s="114" t="s">
        <v>495</v>
      </c>
    </row>
    <row r="559" spans="1:7" x14ac:dyDescent="0.2">
      <c r="A559" s="118" t="s">
        <v>4353</v>
      </c>
      <c r="B559" s="118" t="s">
        <v>4353</v>
      </c>
      <c r="C559" s="118" t="s">
        <v>4560</v>
      </c>
      <c r="D559" s="112" t="s">
        <v>4557</v>
      </c>
      <c r="E559" s="113" t="s">
        <v>4561</v>
      </c>
      <c r="F559" s="113" t="s">
        <v>4559</v>
      </c>
      <c r="G559" s="114" t="s">
        <v>495</v>
      </c>
    </row>
    <row r="560" spans="1:7" x14ac:dyDescent="0.2">
      <c r="A560" s="109"/>
      <c r="B560" s="109"/>
      <c r="C560" s="109"/>
      <c r="D560" s="109"/>
      <c r="E560" s="109"/>
      <c r="F560" s="109"/>
      <c r="G560" s="110" t="s">
        <v>497</v>
      </c>
    </row>
    <row r="561" spans="1:7" x14ac:dyDescent="0.2">
      <c r="A561" s="109"/>
      <c r="B561" s="109"/>
      <c r="C561" s="109"/>
      <c r="D561" s="119"/>
      <c r="E561" s="113" t="s">
        <v>499</v>
      </c>
      <c r="F561" s="113" t="s">
        <v>499</v>
      </c>
      <c r="G561" s="114" t="s">
        <v>499</v>
      </c>
    </row>
    <row r="562" spans="1:7" ht="25.5" x14ac:dyDescent="0.2">
      <c r="A562" s="109"/>
      <c r="B562" s="109"/>
      <c r="C562" s="109"/>
      <c r="D562" s="109"/>
      <c r="E562" s="109"/>
      <c r="F562" s="109"/>
      <c r="G562" s="110" t="s">
        <v>1134</v>
      </c>
    </row>
    <row r="563" spans="1:7" x14ac:dyDescent="0.2">
      <c r="A563" s="118" t="s">
        <v>4562</v>
      </c>
      <c r="B563" s="118" t="s">
        <v>4562</v>
      </c>
      <c r="C563" s="118" t="s">
        <v>4563</v>
      </c>
      <c r="D563" s="112" t="s">
        <v>4564</v>
      </c>
      <c r="E563" s="113" t="s">
        <v>4565</v>
      </c>
      <c r="F563" s="113" t="s">
        <v>4565</v>
      </c>
      <c r="G563" s="114" t="s">
        <v>502</v>
      </c>
    </row>
    <row r="564" spans="1:7" x14ac:dyDescent="0.2">
      <c r="A564" s="118" t="s">
        <v>4562</v>
      </c>
      <c r="B564" s="118" t="s">
        <v>4562</v>
      </c>
      <c r="C564" s="118" t="s">
        <v>4566</v>
      </c>
      <c r="D564" s="112" t="s">
        <v>4564</v>
      </c>
      <c r="E564" s="113" t="s">
        <v>4567</v>
      </c>
      <c r="F564" s="113" t="s">
        <v>4567</v>
      </c>
      <c r="G564" s="114" t="s">
        <v>502</v>
      </c>
    </row>
    <row r="565" spans="1:7" x14ac:dyDescent="0.2">
      <c r="A565" s="118" t="s">
        <v>4568</v>
      </c>
      <c r="B565" s="118" t="s">
        <v>4562</v>
      </c>
      <c r="C565" s="118" t="s">
        <v>4569</v>
      </c>
      <c r="D565" s="112" t="s">
        <v>4564</v>
      </c>
      <c r="E565" s="113" t="s">
        <v>4570</v>
      </c>
      <c r="F565" s="113" t="s">
        <v>4570</v>
      </c>
      <c r="G565" s="114" t="s">
        <v>502</v>
      </c>
    </row>
    <row r="566" spans="1:7" x14ac:dyDescent="0.2">
      <c r="A566" s="118" t="s">
        <v>4568</v>
      </c>
      <c r="B566" s="118" t="s">
        <v>4562</v>
      </c>
      <c r="C566" s="118" t="s">
        <v>4571</v>
      </c>
      <c r="D566" s="112" t="s">
        <v>4564</v>
      </c>
      <c r="E566" s="113" t="s">
        <v>4572</v>
      </c>
      <c r="F566" s="113" t="s">
        <v>4572</v>
      </c>
      <c r="G566" s="114" t="s">
        <v>502</v>
      </c>
    </row>
    <row r="567" spans="1:7" x14ac:dyDescent="0.2">
      <c r="A567" s="123" t="s">
        <v>3986</v>
      </c>
      <c r="B567" s="118" t="s">
        <v>4562</v>
      </c>
      <c r="C567" s="118" t="s">
        <v>4573</v>
      </c>
      <c r="D567" s="112" t="s">
        <v>4564</v>
      </c>
      <c r="E567" s="113" t="s">
        <v>4574</v>
      </c>
      <c r="F567" s="113" t="s">
        <v>4574</v>
      </c>
      <c r="G567" s="114" t="s">
        <v>502</v>
      </c>
    </row>
    <row r="568" spans="1:7" x14ac:dyDescent="0.2">
      <c r="A568" s="118" t="s">
        <v>4562</v>
      </c>
      <c r="B568" s="118" t="s">
        <v>4568</v>
      </c>
      <c r="C568" s="118" t="s">
        <v>4575</v>
      </c>
      <c r="D568" s="112" t="s">
        <v>4576</v>
      </c>
      <c r="E568" s="113" t="s">
        <v>4576</v>
      </c>
      <c r="F568" s="113" t="s">
        <v>4576</v>
      </c>
      <c r="G568" s="114" t="s">
        <v>502</v>
      </c>
    </row>
    <row r="569" spans="1:7" x14ac:dyDescent="0.2">
      <c r="A569" s="118" t="s">
        <v>4562</v>
      </c>
      <c r="B569" s="118" t="s">
        <v>4568</v>
      </c>
      <c r="C569" s="118" t="s">
        <v>4577</v>
      </c>
      <c r="D569" s="112" t="s">
        <v>4576</v>
      </c>
      <c r="E569" s="113" t="s">
        <v>4578</v>
      </c>
      <c r="F569" s="113" t="s">
        <v>4576</v>
      </c>
      <c r="G569" s="114" t="s">
        <v>502</v>
      </c>
    </row>
    <row r="570" spans="1:7" x14ac:dyDescent="0.2">
      <c r="A570" s="118" t="s">
        <v>4562</v>
      </c>
      <c r="B570" s="118" t="s">
        <v>4568</v>
      </c>
      <c r="C570" s="118" t="s">
        <v>4579</v>
      </c>
      <c r="D570" s="112" t="s">
        <v>4576</v>
      </c>
      <c r="E570" s="113" t="s">
        <v>4580</v>
      </c>
      <c r="F570" s="113" t="s">
        <v>4576</v>
      </c>
      <c r="G570" s="114" t="s">
        <v>502</v>
      </c>
    </row>
    <row r="571" spans="1:7" x14ac:dyDescent="0.2">
      <c r="A571" s="118" t="s">
        <v>4568</v>
      </c>
      <c r="B571" s="118" t="s">
        <v>4568</v>
      </c>
      <c r="C571" s="118" t="s">
        <v>4581</v>
      </c>
      <c r="D571" s="112" t="s">
        <v>4576</v>
      </c>
      <c r="E571" s="113" t="s">
        <v>4582</v>
      </c>
      <c r="F571" s="113" t="s">
        <v>4576</v>
      </c>
      <c r="G571" s="114" t="s">
        <v>502</v>
      </c>
    </row>
    <row r="572" spans="1:7" x14ac:dyDescent="0.2">
      <c r="A572" s="118" t="s">
        <v>4568</v>
      </c>
      <c r="B572" s="118" t="s">
        <v>4568</v>
      </c>
      <c r="C572" s="118" t="s">
        <v>4583</v>
      </c>
      <c r="D572" s="112" t="s">
        <v>4576</v>
      </c>
      <c r="E572" s="113" t="s">
        <v>4584</v>
      </c>
      <c r="F572" s="113" t="s">
        <v>4576</v>
      </c>
      <c r="G572" s="114" t="s">
        <v>502</v>
      </c>
    </row>
    <row r="573" spans="1:7" x14ac:dyDescent="0.2">
      <c r="A573" s="118" t="s">
        <v>4568</v>
      </c>
      <c r="B573" s="118" t="s">
        <v>4568</v>
      </c>
      <c r="C573" s="118" t="s">
        <v>4585</v>
      </c>
      <c r="D573" s="112" t="s">
        <v>4576</v>
      </c>
      <c r="E573" s="113" t="s">
        <v>4586</v>
      </c>
      <c r="F573" s="113" t="s">
        <v>4576</v>
      </c>
      <c r="G573" s="114" t="s">
        <v>502</v>
      </c>
    </row>
    <row r="574" spans="1:7" x14ac:dyDescent="0.2">
      <c r="A574" s="118" t="s">
        <v>4568</v>
      </c>
      <c r="B574" s="118" t="s">
        <v>4568</v>
      </c>
      <c r="C574" s="118" t="s">
        <v>4587</v>
      </c>
      <c r="D574" s="112" t="s">
        <v>4576</v>
      </c>
      <c r="E574" s="113" t="s">
        <v>479</v>
      </c>
      <c r="F574" s="113" t="s">
        <v>4576</v>
      </c>
      <c r="G574" s="114" t="s">
        <v>502</v>
      </c>
    </row>
    <row r="575" spans="1:7" x14ac:dyDescent="0.2">
      <c r="A575" s="118" t="s">
        <v>4588</v>
      </c>
      <c r="B575" s="123" t="s">
        <v>3986</v>
      </c>
      <c r="C575" s="123" t="s">
        <v>4589</v>
      </c>
      <c r="D575" s="124" t="s">
        <v>3988</v>
      </c>
      <c r="E575" s="113" t="s">
        <v>4590</v>
      </c>
      <c r="F575" s="113" t="s">
        <v>4590</v>
      </c>
      <c r="G575" s="114" t="s">
        <v>502</v>
      </c>
    </row>
    <row r="576" spans="1:7" x14ac:dyDescent="0.2">
      <c r="A576" s="118" t="s">
        <v>4568</v>
      </c>
      <c r="B576" s="118" t="s">
        <v>4588</v>
      </c>
      <c r="C576" s="118" t="s">
        <v>4591</v>
      </c>
      <c r="D576" s="112" t="s">
        <v>4592</v>
      </c>
      <c r="E576" s="113" t="s">
        <v>4593</v>
      </c>
      <c r="F576" s="113" t="s">
        <v>4593</v>
      </c>
      <c r="G576" s="114" t="s">
        <v>502</v>
      </c>
    </row>
    <row r="577" spans="1:7" x14ac:dyDescent="0.2">
      <c r="A577" s="109"/>
      <c r="B577" s="118" t="s">
        <v>3737</v>
      </c>
      <c r="C577" s="118" t="s">
        <v>3738</v>
      </c>
      <c r="D577" s="112" t="s">
        <v>4594</v>
      </c>
      <c r="E577" s="113" t="s">
        <v>3739</v>
      </c>
      <c r="F577" s="113" t="s">
        <v>3739</v>
      </c>
      <c r="G577" s="114" t="s">
        <v>505</v>
      </c>
    </row>
    <row r="578" spans="1:7" x14ac:dyDescent="0.2">
      <c r="A578" s="118" t="s">
        <v>3737</v>
      </c>
      <c r="B578" s="118" t="s">
        <v>4017</v>
      </c>
      <c r="C578" s="118" t="s">
        <v>4595</v>
      </c>
      <c r="D578" s="112" t="s">
        <v>4019</v>
      </c>
      <c r="E578" s="113" t="s">
        <v>4019</v>
      </c>
      <c r="F578" s="113" t="s">
        <v>4596</v>
      </c>
      <c r="G578" s="114" t="s">
        <v>505</v>
      </c>
    </row>
    <row r="579" spans="1:7" x14ac:dyDescent="0.2">
      <c r="A579" s="118" t="s">
        <v>3737</v>
      </c>
      <c r="B579" s="118" t="s">
        <v>4017</v>
      </c>
      <c r="C579" s="118" t="s">
        <v>4597</v>
      </c>
      <c r="D579" s="112" t="s">
        <v>4019</v>
      </c>
      <c r="E579" s="113" t="s">
        <v>4598</v>
      </c>
      <c r="F579" s="113" t="s">
        <v>4596</v>
      </c>
      <c r="G579" s="114" t="s">
        <v>505</v>
      </c>
    </row>
    <row r="580" spans="1:7" x14ac:dyDescent="0.2">
      <c r="A580" s="118" t="s">
        <v>4017</v>
      </c>
      <c r="B580" s="118" t="s">
        <v>4017</v>
      </c>
      <c r="C580" s="118" t="s">
        <v>4018</v>
      </c>
      <c r="D580" s="112" t="s">
        <v>4019</v>
      </c>
      <c r="E580" s="113" t="s">
        <v>4599</v>
      </c>
      <c r="F580" s="113" t="s">
        <v>4596</v>
      </c>
      <c r="G580" s="114" t="s">
        <v>505</v>
      </c>
    </row>
    <row r="581" spans="1:7" x14ac:dyDescent="0.2">
      <c r="A581" s="118" t="s">
        <v>4017</v>
      </c>
      <c r="B581" s="118" t="s">
        <v>4017</v>
      </c>
      <c r="C581" s="118" t="s">
        <v>4600</v>
      </c>
      <c r="D581" s="112" t="s">
        <v>4019</v>
      </c>
      <c r="E581" s="113" t="s">
        <v>3442</v>
      </c>
      <c r="F581" s="113" t="s">
        <v>4596</v>
      </c>
      <c r="G581" s="114" t="s">
        <v>505</v>
      </c>
    </row>
    <row r="582" spans="1:7" x14ac:dyDescent="0.2">
      <c r="A582" s="118" t="s">
        <v>4017</v>
      </c>
      <c r="B582" s="118" t="s">
        <v>4017</v>
      </c>
      <c r="C582" s="118" t="s">
        <v>4601</v>
      </c>
      <c r="D582" s="112" t="s">
        <v>4019</v>
      </c>
      <c r="E582" s="113" t="s">
        <v>4602</v>
      </c>
      <c r="F582" s="113" t="s">
        <v>4596</v>
      </c>
      <c r="G582" s="114" t="s">
        <v>505</v>
      </c>
    </row>
    <row r="583" spans="1:7" x14ac:dyDescent="0.2">
      <c r="A583" s="118" t="s">
        <v>4017</v>
      </c>
      <c r="B583" s="118" t="s">
        <v>3737</v>
      </c>
      <c r="C583" s="118" t="s">
        <v>3746</v>
      </c>
      <c r="D583" s="112" t="s">
        <v>4019</v>
      </c>
      <c r="E583" s="113" t="s">
        <v>3683</v>
      </c>
      <c r="F583" s="113" t="s">
        <v>3683</v>
      </c>
      <c r="G583" s="114" t="s">
        <v>505</v>
      </c>
    </row>
    <row r="584" spans="1:7" x14ac:dyDescent="0.2">
      <c r="A584" s="118" t="s">
        <v>4017</v>
      </c>
      <c r="B584" s="118" t="s">
        <v>4017</v>
      </c>
      <c r="C584" s="118" t="s">
        <v>4603</v>
      </c>
      <c r="D584" s="112" t="s">
        <v>3846</v>
      </c>
      <c r="E584" s="113" t="s">
        <v>3685</v>
      </c>
      <c r="F584" s="113" t="s">
        <v>3685</v>
      </c>
      <c r="G584" s="114" t="s">
        <v>505</v>
      </c>
    </row>
    <row r="585" spans="1:7" x14ac:dyDescent="0.2">
      <c r="A585" s="118" t="s">
        <v>3840</v>
      </c>
      <c r="B585" s="118" t="s">
        <v>3840</v>
      </c>
      <c r="C585" s="118" t="s">
        <v>4604</v>
      </c>
      <c r="D585" s="112" t="s">
        <v>3846</v>
      </c>
      <c r="E585" s="113" t="s">
        <v>3834</v>
      </c>
      <c r="F585" s="113" t="s">
        <v>4605</v>
      </c>
      <c r="G585" s="114" t="s">
        <v>505</v>
      </c>
    </row>
    <row r="586" spans="1:7" x14ac:dyDescent="0.2">
      <c r="A586" s="118" t="s">
        <v>3840</v>
      </c>
      <c r="B586" s="118" t="s">
        <v>3840</v>
      </c>
      <c r="C586" s="118" t="s">
        <v>4606</v>
      </c>
      <c r="D586" s="112" t="s">
        <v>3846</v>
      </c>
      <c r="E586" s="113" t="s">
        <v>3687</v>
      </c>
      <c r="F586" s="113" t="s">
        <v>3687</v>
      </c>
      <c r="G586" s="114" t="s">
        <v>505</v>
      </c>
    </row>
    <row r="587" spans="1:7" x14ac:dyDescent="0.2">
      <c r="A587" s="109"/>
      <c r="B587" s="118" t="s">
        <v>3840</v>
      </c>
      <c r="C587" s="118" t="s">
        <v>4607</v>
      </c>
      <c r="D587" s="112" t="s">
        <v>3846</v>
      </c>
      <c r="E587" s="113" t="s">
        <v>4608</v>
      </c>
      <c r="F587" s="113" t="s">
        <v>4608</v>
      </c>
      <c r="G587" s="114" t="s">
        <v>505</v>
      </c>
    </row>
    <row r="588" spans="1:7" x14ac:dyDescent="0.2">
      <c r="A588" s="118" t="s">
        <v>4017</v>
      </c>
      <c r="B588" s="109"/>
      <c r="C588" s="110" t="str">
        <f t="shared" ref="C588:C589" si="3">A588</f>
        <v>IfcBeam</v>
      </c>
      <c r="D588" s="119"/>
      <c r="E588" s="113" t="s">
        <v>4609</v>
      </c>
      <c r="F588" s="113" t="s">
        <v>4609</v>
      </c>
      <c r="G588" s="114" t="s">
        <v>505</v>
      </c>
    </row>
    <row r="589" spans="1:7" x14ac:dyDescent="0.2">
      <c r="A589" s="118" t="s">
        <v>3840</v>
      </c>
      <c r="B589" s="109"/>
      <c r="C589" s="110" t="str">
        <f t="shared" si="3"/>
        <v>IfcMember</v>
      </c>
      <c r="D589" s="119"/>
      <c r="E589" s="113" t="s">
        <v>4610</v>
      </c>
      <c r="F589" s="113" t="s">
        <v>4610</v>
      </c>
      <c r="G589" s="114" t="s">
        <v>505</v>
      </c>
    </row>
    <row r="590" spans="1:7" x14ac:dyDescent="0.2">
      <c r="A590" s="109"/>
      <c r="B590" s="109"/>
      <c r="C590" s="109"/>
      <c r="D590" s="119"/>
      <c r="E590" s="113" t="s">
        <v>3766</v>
      </c>
      <c r="F590" s="113" t="s">
        <v>3766</v>
      </c>
      <c r="G590" s="114" t="s">
        <v>505</v>
      </c>
    </row>
    <row r="591" spans="1:7" x14ac:dyDescent="0.2">
      <c r="A591" s="109"/>
      <c r="B591" s="109"/>
      <c r="C591" s="109"/>
      <c r="D591" s="109"/>
      <c r="E591" s="109"/>
      <c r="F591" s="109"/>
      <c r="G591" s="110" t="s">
        <v>1148</v>
      </c>
    </row>
    <row r="592" spans="1:7" x14ac:dyDescent="0.2">
      <c r="A592" s="109"/>
      <c r="B592" s="109"/>
      <c r="C592" s="109"/>
      <c r="D592" s="109"/>
      <c r="E592" s="109"/>
      <c r="F592" s="109"/>
      <c r="G592" s="110" t="s">
        <v>1151</v>
      </c>
    </row>
    <row r="593" spans="1:7" x14ac:dyDescent="0.2">
      <c r="A593" s="109"/>
      <c r="B593" s="109"/>
      <c r="C593" s="109"/>
      <c r="D593" s="109"/>
      <c r="E593" s="109"/>
      <c r="F593" s="109"/>
      <c r="G593" s="110" t="s">
        <v>1154</v>
      </c>
    </row>
    <row r="594" spans="1:7" x14ac:dyDescent="0.2">
      <c r="A594" s="109"/>
      <c r="B594" s="109"/>
      <c r="C594" s="109"/>
      <c r="D594" s="119"/>
      <c r="E594" s="113" t="s">
        <v>508</v>
      </c>
      <c r="F594" s="113" t="s">
        <v>508</v>
      </c>
      <c r="G594" s="114" t="s">
        <v>508</v>
      </c>
    </row>
    <row r="595" spans="1:7" x14ac:dyDescent="0.2">
      <c r="A595" s="109"/>
      <c r="B595" s="109"/>
      <c r="C595" s="109"/>
      <c r="D595" s="109"/>
      <c r="E595" s="109"/>
      <c r="F595" s="109"/>
      <c r="G595" s="110" t="s">
        <v>1158</v>
      </c>
    </row>
    <row r="596" spans="1:7" x14ac:dyDescent="0.2">
      <c r="A596" s="109"/>
      <c r="B596" s="109"/>
      <c r="C596" s="109"/>
      <c r="D596" s="119"/>
      <c r="E596" s="113" t="s">
        <v>4611</v>
      </c>
      <c r="F596" s="113" t="s">
        <v>4611</v>
      </c>
      <c r="G596" s="114" t="s">
        <v>510</v>
      </c>
    </row>
    <row r="597" spans="1:7" x14ac:dyDescent="0.2">
      <c r="A597" s="123" t="s">
        <v>4612</v>
      </c>
      <c r="B597" s="123" t="s">
        <v>4612</v>
      </c>
      <c r="C597" s="123" t="s">
        <v>4613</v>
      </c>
      <c r="D597" s="124" t="s">
        <v>4614</v>
      </c>
      <c r="E597" s="114" t="s">
        <v>4615</v>
      </c>
      <c r="F597" s="114" t="s">
        <v>4616</v>
      </c>
      <c r="G597" s="114" t="s">
        <v>4616</v>
      </c>
    </row>
    <row r="598" spans="1:7" x14ac:dyDescent="0.2">
      <c r="A598" s="109"/>
      <c r="B598" s="109"/>
      <c r="C598" s="109"/>
      <c r="D598" s="109"/>
      <c r="E598" s="109"/>
      <c r="F598" s="109"/>
      <c r="G598" s="110" t="s">
        <v>512</v>
      </c>
    </row>
    <row r="599" spans="1:7" x14ac:dyDescent="0.2">
      <c r="A599" s="118" t="s">
        <v>3737</v>
      </c>
      <c r="B599" s="118" t="s">
        <v>3737</v>
      </c>
      <c r="C599" s="118" t="s">
        <v>3738</v>
      </c>
      <c r="D599" s="112" t="s">
        <v>4594</v>
      </c>
      <c r="E599" s="113" t="s">
        <v>3739</v>
      </c>
      <c r="F599" s="113" t="s">
        <v>4617</v>
      </c>
      <c r="G599" s="114" t="s">
        <v>514</v>
      </c>
    </row>
    <row r="600" spans="1:7" x14ac:dyDescent="0.2">
      <c r="A600" s="122"/>
      <c r="B600" s="122"/>
      <c r="C600" s="122"/>
      <c r="D600" s="119"/>
      <c r="E600" s="120"/>
      <c r="F600" s="120"/>
      <c r="G600" s="114" t="s">
        <v>1186</v>
      </c>
    </row>
    <row r="601" spans="1:7" x14ac:dyDescent="0.2">
      <c r="A601" s="122"/>
      <c r="B601" s="122"/>
      <c r="C601" s="122"/>
      <c r="D601" s="119"/>
      <c r="E601" s="120"/>
      <c r="F601" s="120"/>
      <c r="G601" s="114" t="s">
        <v>519</v>
      </c>
    </row>
    <row r="602" spans="1:7" x14ac:dyDescent="0.2">
      <c r="A602" s="109"/>
      <c r="B602" s="109"/>
      <c r="C602" s="109"/>
      <c r="D602" s="109"/>
      <c r="E602" s="109"/>
      <c r="F602" s="109"/>
      <c r="G602" s="110" t="s">
        <v>1192</v>
      </c>
    </row>
    <row r="603" spans="1:7" x14ac:dyDescent="0.2">
      <c r="A603" s="109"/>
      <c r="B603" s="109"/>
      <c r="C603" s="109"/>
      <c r="D603" s="109"/>
      <c r="E603" s="109"/>
      <c r="F603" s="109"/>
      <c r="G603" s="110" t="s">
        <v>1195</v>
      </c>
    </row>
    <row r="604" spans="1:7" x14ac:dyDescent="0.2">
      <c r="A604" s="109"/>
      <c r="B604" s="109"/>
      <c r="C604" s="109"/>
      <c r="D604" s="109"/>
      <c r="E604" s="109"/>
      <c r="F604" s="109"/>
      <c r="G604" s="110" t="s">
        <v>521</v>
      </c>
    </row>
    <row r="605" spans="1:7" x14ac:dyDescent="0.2">
      <c r="A605" s="109"/>
      <c r="B605" s="109"/>
      <c r="C605" s="109"/>
      <c r="D605" s="109"/>
      <c r="E605" s="109"/>
      <c r="F605" s="109"/>
      <c r="G605" s="110" t="s">
        <v>1199</v>
      </c>
    </row>
    <row r="606" spans="1:7" x14ac:dyDescent="0.2">
      <c r="A606" s="109"/>
      <c r="B606" s="109"/>
      <c r="C606" s="109"/>
      <c r="D606" s="109"/>
      <c r="E606" s="109"/>
      <c r="F606" s="109"/>
      <c r="G606" s="110" t="s">
        <v>1202</v>
      </c>
    </row>
    <row r="607" spans="1:7" x14ac:dyDescent="0.2">
      <c r="A607" s="109"/>
      <c r="B607" s="109"/>
      <c r="C607" s="109"/>
      <c r="D607" s="109"/>
      <c r="E607" s="109"/>
      <c r="F607" s="109"/>
      <c r="G607" s="110" t="s">
        <v>1206</v>
      </c>
    </row>
    <row r="608" spans="1:7" x14ac:dyDescent="0.2">
      <c r="A608" s="109"/>
      <c r="B608" s="109"/>
      <c r="C608" s="109"/>
      <c r="D608" s="109"/>
      <c r="E608" s="109"/>
      <c r="F608" s="109"/>
      <c r="G608" s="110" t="s">
        <v>1208</v>
      </c>
    </row>
    <row r="609" spans="1:7" x14ac:dyDescent="0.2">
      <c r="A609" s="118" t="s">
        <v>4588</v>
      </c>
      <c r="B609" s="123" t="s">
        <v>150</v>
      </c>
      <c r="C609" s="123" t="s">
        <v>4618</v>
      </c>
      <c r="D609" s="124" t="s">
        <v>3890</v>
      </c>
      <c r="E609" s="114" t="s">
        <v>2593</v>
      </c>
      <c r="F609" s="114" t="s">
        <v>4619</v>
      </c>
      <c r="G609" s="114" t="s">
        <v>526</v>
      </c>
    </row>
    <row r="610" spans="1:7" x14ac:dyDescent="0.2">
      <c r="A610" s="123" t="s">
        <v>150</v>
      </c>
      <c r="B610" s="118" t="s">
        <v>4588</v>
      </c>
      <c r="C610" s="118" t="s">
        <v>4591</v>
      </c>
      <c r="D610" s="124" t="s">
        <v>4592</v>
      </c>
      <c r="E610" s="114" t="s">
        <v>4593</v>
      </c>
      <c r="F610" s="114" t="s">
        <v>526</v>
      </c>
      <c r="G610" s="114" t="s">
        <v>526</v>
      </c>
    </row>
    <row r="611" spans="1:7" x14ac:dyDescent="0.2">
      <c r="A611" s="118" t="s">
        <v>4588</v>
      </c>
      <c r="B611" s="118" t="s">
        <v>4588</v>
      </c>
      <c r="C611" s="118" t="s">
        <v>4620</v>
      </c>
      <c r="D611" s="124" t="s">
        <v>4592</v>
      </c>
      <c r="E611" s="114" t="s">
        <v>4621</v>
      </c>
      <c r="F611" s="114" t="s">
        <v>526</v>
      </c>
      <c r="G611" s="114" t="s">
        <v>526</v>
      </c>
    </row>
    <row r="612" spans="1:7" x14ac:dyDescent="0.2">
      <c r="A612" s="118" t="s">
        <v>4588</v>
      </c>
      <c r="B612" s="118" t="s">
        <v>4588</v>
      </c>
      <c r="C612" s="118" t="s">
        <v>4622</v>
      </c>
      <c r="D612" s="124" t="s">
        <v>4592</v>
      </c>
      <c r="E612" s="114" t="s">
        <v>4623</v>
      </c>
      <c r="F612" s="114" t="s">
        <v>526</v>
      </c>
      <c r="G612" s="114" t="s">
        <v>526</v>
      </c>
    </row>
    <row r="613" spans="1:7" x14ac:dyDescent="0.2">
      <c r="A613" s="118" t="s">
        <v>4588</v>
      </c>
      <c r="B613" s="118" t="s">
        <v>4588</v>
      </c>
      <c r="C613" s="118" t="s">
        <v>4624</v>
      </c>
      <c r="D613" s="124" t="s">
        <v>4592</v>
      </c>
      <c r="E613" s="114" t="s">
        <v>3407</v>
      </c>
      <c r="F613" s="114" t="s">
        <v>526</v>
      </c>
      <c r="G613" s="114" t="s">
        <v>526</v>
      </c>
    </row>
    <row r="614" spans="1:7" x14ac:dyDescent="0.2">
      <c r="A614" s="118" t="s">
        <v>4588</v>
      </c>
      <c r="B614" s="118" t="s">
        <v>4588</v>
      </c>
      <c r="C614" s="118" t="s">
        <v>4625</v>
      </c>
      <c r="D614" s="124" t="s">
        <v>4592</v>
      </c>
      <c r="E614" s="114" t="s">
        <v>4626</v>
      </c>
      <c r="F614" s="114" t="s">
        <v>526</v>
      </c>
      <c r="G614" s="114" t="s">
        <v>526</v>
      </c>
    </row>
    <row r="615" spans="1:7" x14ac:dyDescent="0.2">
      <c r="A615" s="118" t="s">
        <v>4588</v>
      </c>
      <c r="B615" s="118" t="s">
        <v>4588</v>
      </c>
      <c r="C615" s="118" t="s">
        <v>4627</v>
      </c>
      <c r="D615" s="124" t="s">
        <v>4592</v>
      </c>
      <c r="E615" s="114" t="s">
        <v>4628</v>
      </c>
      <c r="F615" s="114" t="s">
        <v>526</v>
      </c>
      <c r="G615" s="114" t="s">
        <v>526</v>
      </c>
    </row>
    <row r="616" spans="1:7" x14ac:dyDescent="0.2">
      <c r="A616" s="118" t="s">
        <v>4588</v>
      </c>
      <c r="B616" s="118" t="s">
        <v>4588</v>
      </c>
      <c r="C616" s="118" t="s">
        <v>4629</v>
      </c>
      <c r="D616" s="124" t="s">
        <v>4592</v>
      </c>
      <c r="E616" s="114" t="s">
        <v>4630</v>
      </c>
      <c r="F616" s="114" t="s">
        <v>526</v>
      </c>
      <c r="G616" s="114" t="s">
        <v>526</v>
      </c>
    </row>
    <row r="617" spans="1:7" x14ac:dyDescent="0.2">
      <c r="A617" s="118" t="s">
        <v>4588</v>
      </c>
      <c r="B617" s="118" t="s">
        <v>4588</v>
      </c>
      <c r="C617" s="118" t="s">
        <v>4631</v>
      </c>
      <c r="D617" s="124" t="s">
        <v>4592</v>
      </c>
      <c r="E617" s="114" t="s">
        <v>4632</v>
      </c>
      <c r="F617" s="114" t="s">
        <v>526</v>
      </c>
      <c r="G617" s="114" t="s">
        <v>526</v>
      </c>
    </row>
    <row r="618" spans="1:7" x14ac:dyDescent="0.2">
      <c r="A618" s="118" t="s">
        <v>4588</v>
      </c>
      <c r="B618" s="118" t="s">
        <v>4588</v>
      </c>
      <c r="C618" s="118" t="s">
        <v>4633</v>
      </c>
      <c r="D618" s="124" t="s">
        <v>4592</v>
      </c>
      <c r="E618" s="114" t="s">
        <v>4634</v>
      </c>
      <c r="F618" s="114" t="s">
        <v>526</v>
      </c>
      <c r="G618" s="114" t="s">
        <v>526</v>
      </c>
    </row>
    <row r="619" spans="1:7" x14ac:dyDescent="0.2">
      <c r="A619" s="111" t="s">
        <v>3841</v>
      </c>
      <c r="B619" s="111" t="s">
        <v>3841</v>
      </c>
      <c r="C619" s="111" t="s">
        <v>3842</v>
      </c>
      <c r="D619" s="112" t="s">
        <v>3843</v>
      </c>
      <c r="E619" s="113" t="s">
        <v>4635</v>
      </c>
      <c r="F619" s="113" t="s">
        <v>4635</v>
      </c>
      <c r="G619" s="114" t="s">
        <v>541</v>
      </c>
    </row>
    <row r="620" spans="1:7" x14ac:dyDescent="0.2">
      <c r="A620" s="111" t="s">
        <v>3841</v>
      </c>
      <c r="B620" s="111" t="s">
        <v>3841</v>
      </c>
      <c r="C620" s="111" t="s">
        <v>3842</v>
      </c>
      <c r="D620" s="112" t="s">
        <v>3843</v>
      </c>
      <c r="E620" s="113" t="s">
        <v>4636</v>
      </c>
      <c r="F620" s="113" t="s">
        <v>4636</v>
      </c>
      <c r="G620" s="114" t="s">
        <v>541</v>
      </c>
    </row>
    <row r="621" spans="1:7" x14ac:dyDescent="0.2">
      <c r="A621" s="111" t="s">
        <v>3841</v>
      </c>
      <c r="B621" s="111" t="s">
        <v>3841</v>
      </c>
      <c r="C621" s="111" t="s">
        <v>3842</v>
      </c>
      <c r="D621" s="112" t="s">
        <v>3843</v>
      </c>
      <c r="E621" s="113" t="s">
        <v>3825</v>
      </c>
      <c r="F621" s="113" t="s">
        <v>3825</v>
      </c>
      <c r="G621" s="114" t="s">
        <v>541</v>
      </c>
    </row>
    <row r="622" spans="1:7" x14ac:dyDescent="0.2">
      <c r="A622" s="111" t="s">
        <v>3841</v>
      </c>
      <c r="B622" s="111" t="s">
        <v>3841</v>
      </c>
      <c r="C622" s="111" t="s">
        <v>3842</v>
      </c>
      <c r="D622" s="112" t="s">
        <v>3843</v>
      </c>
      <c r="E622" s="113" t="s">
        <v>4637</v>
      </c>
      <c r="F622" s="113" t="s">
        <v>4637</v>
      </c>
      <c r="G622" s="114" t="s">
        <v>541</v>
      </c>
    </row>
    <row r="623" spans="1:7" x14ac:dyDescent="0.2">
      <c r="A623" s="111" t="s">
        <v>3841</v>
      </c>
      <c r="B623" s="111" t="s">
        <v>3841</v>
      </c>
      <c r="C623" s="111" t="s">
        <v>3842</v>
      </c>
      <c r="D623" s="112" t="s">
        <v>3843</v>
      </c>
      <c r="E623" s="113" t="s">
        <v>3703</v>
      </c>
      <c r="F623" s="113" t="s">
        <v>3703</v>
      </c>
      <c r="G623" s="114" t="s">
        <v>541</v>
      </c>
    </row>
    <row r="624" spans="1:7" x14ac:dyDescent="0.2">
      <c r="A624" s="111" t="s">
        <v>3841</v>
      </c>
      <c r="B624" s="111" t="s">
        <v>3841</v>
      </c>
      <c r="C624" s="111" t="s">
        <v>3842</v>
      </c>
      <c r="D624" s="112" t="s">
        <v>3843</v>
      </c>
      <c r="E624" s="113" t="s">
        <v>3831</v>
      </c>
      <c r="F624" s="113" t="s">
        <v>3831</v>
      </c>
      <c r="G624" s="114" t="s">
        <v>541</v>
      </c>
    </row>
    <row r="625" spans="1:7" x14ac:dyDescent="0.2">
      <c r="A625" s="118" t="s">
        <v>150</v>
      </c>
      <c r="B625" s="118" t="s">
        <v>150</v>
      </c>
      <c r="C625" s="118" t="s">
        <v>3889</v>
      </c>
      <c r="D625" s="121" t="s">
        <v>3890</v>
      </c>
      <c r="E625" s="113" t="s">
        <v>4638</v>
      </c>
      <c r="F625" s="113" t="s">
        <v>4638</v>
      </c>
      <c r="G625" s="120"/>
    </row>
    <row r="626" spans="1:7" x14ac:dyDescent="0.2">
      <c r="A626" s="109"/>
      <c r="B626" s="118" t="s">
        <v>4639</v>
      </c>
      <c r="C626" s="118" t="s">
        <v>4308</v>
      </c>
      <c r="D626" s="112" t="s">
        <v>3981</v>
      </c>
      <c r="E626" s="113" t="s">
        <v>4309</v>
      </c>
      <c r="F626" s="113" t="s">
        <v>440</v>
      </c>
      <c r="G626" s="120"/>
    </row>
    <row r="627" spans="1:7" x14ac:dyDescent="0.2">
      <c r="A627" s="118" t="s">
        <v>4639</v>
      </c>
      <c r="B627" s="109"/>
      <c r="C627" s="110" t="str">
        <f t="shared" ref="C627:C628" si="4">A627</f>
        <v>IfcPipeSegment</v>
      </c>
      <c r="D627" s="119"/>
      <c r="E627" s="113" t="s">
        <v>4640</v>
      </c>
      <c r="F627" s="113" t="s">
        <v>4641</v>
      </c>
      <c r="G627" s="120"/>
    </row>
    <row r="628" spans="1:7" x14ac:dyDescent="0.2">
      <c r="A628" s="118" t="s">
        <v>4343</v>
      </c>
      <c r="B628" s="109"/>
      <c r="C628" s="110" t="str">
        <f t="shared" si="4"/>
        <v>IfcRailing</v>
      </c>
      <c r="D628" s="109"/>
      <c r="E628" s="125" t="s">
        <v>4642</v>
      </c>
      <c r="F628" s="125" t="s">
        <v>4641</v>
      </c>
      <c r="G628" s="109"/>
    </row>
    <row r="629" spans="1:7" x14ac:dyDescent="0.2">
      <c r="A629" s="109"/>
      <c r="B629" s="109"/>
      <c r="C629" s="109"/>
      <c r="D629" s="109"/>
      <c r="E629" s="125" t="s">
        <v>4643</v>
      </c>
      <c r="F629" s="125" t="s">
        <v>4641</v>
      </c>
      <c r="G629" s="109"/>
    </row>
    <row r="630" spans="1:7" x14ac:dyDescent="0.2">
      <c r="A630" s="109"/>
      <c r="B630" s="109"/>
      <c r="C630" s="109"/>
      <c r="D630" s="109"/>
      <c r="E630" s="125" t="s">
        <v>4644</v>
      </c>
      <c r="F630" s="125" t="s">
        <v>3824</v>
      </c>
      <c r="G630" s="109"/>
    </row>
    <row r="631" spans="1:7" x14ac:dyDescent="0.2">
      <c r="A631" s="109"/>
      <c r="B631" s="109"/>
      <c r="C631" s="109"/>
      <c r="D631" s="109"/>
      <c r="E631" s="125" t="s">
        <v>4645</v>
      </c>
      <c r="F631" s="125" t="s">
        <v>3824</v>
      </c>
      <c r="G631" s="109"/>
    </row>
    <row r="632" spans="1:7" x14ac:dyDescent="0.2">
      <c r="A632" s="109"/>
      <c r="B632" s="109"/>
      <c r="C632" s="109"/>
      <c r="D632" s="109"/>
      <c r="E632" s="125" t="s">
        <v>4555</v>
      </c>
      <c r="F632" s="125" t="s">
        <v>4646</v>
      </c>
      <c r="G632" s="109"/>
    </row>
    <row r="633" spans="1:7" x14ac:dyDescent="0.2">
      <c r="A633" s="109"/>
      <c r="B633" s="109"/>
      <c r="C633" s="109"/>
      <c r="D633" s="109"/>
      <c r="E633" s="125" t="s">
        <v>4647</v>
      </c>
      <c r="F633" s="125" t="s">
        <v>4647</v>
      </c>
      <c r="G633" s="109"/>
    </row>
    <row r="634" spans="1:7" x14ac:dyDescent="0.2">
      <c r="A634" s="109"/>
      <c r="B634" s="109"/>
      <c r="C634" s="109"/>
      <c r="D634" s="109"/>
      <c r="E634" s="125" t="s">
        <v>4648</v>
      </c>
      <c r="F634" s="125" t="s">
        <v>440</v>
      </c>
      <c r="G634" s="109"/>
    </row>
    <row r="635" spans="1:7" x14ac:dyDescent="0.2">
      <c r="A635" s="109"/>
      <c r="B635" s="109"/>
      <c r="C635" s="109"/>
      <c r="D635" s="109"/>
      <c r="E635" s="125" t="s">
        <v>3478</v>
      </c>
      <c r="F635" s="125" t="s">
        <v>4649</v>
      </c>
      <c r="G635" s="109"/>
    </row>
    <row r="636" spans="1:7" x14ac:dyDescent="0.2">
      <c r="A636" s="109"/>
      <c r="B636" s="109"/>
      <c r="C636" s="109"/>
      <c r="D636" s="109"/>
      <c r="E636" s="125" t="s">
        <v>4650</v>
      </c>
      <c r="F636" s="125" t="s">
        <v>4649</v>
      </c>
      <c r="G636" s="109"/>
    </row>
    <row r="637" spans="1:7" x14ac:dyDescent="0.2">
      <c r="A637" s="109"/>
      <c r="B637" s="109"/>
      <c r="C637" s="109"/>
      <c r="D637" s="109"/>
      <c r="E637" s="125" t="s">
        <v>3695</v>
      </c>
      <c r="F637" s="125" t="s">
        <v>4649</v>
      </c>
      <c r="G637" s="109"/>
    </row>
    <row r="638" spans="1:7" x14ac:dyDescent="0.2">
      <c r="A638" s="109"/>
      <c r="B638" s="109"/>
      <c r="C638" s="109"/>
      <c r="D638" s="109"/>
      <c r="E638" s="125" t="s">
        <v>4651</v>
      </c>
      <c r="F638" s="125" t="s">
        <v>456</v>
      </c>
      <c r="G638" s="109"/>
    </row>
    <row r="639" spans="1:7" x14ac:dyDescent="0.2">
      <c r="A639" s="109"/>
      <c r="B639" s="109"/>
      <c r="C639" s="109"/>
      <c r="D639" s="109"/>
      <c r="E639" s="125" t="s">
        <v>4652</v>
      </c>
      <c r="F639" s="125" t="s">
        <v>3988</v>
      </c>
      <c r="G639" s="109"/>
    </row>
  </sheetData>
  <autoFilter ref="A2:G639" xr:uid="{00000000-0009-0000-0000-000008000000}"/>
  <mergeCells count="2">
    <mergeCell ref="A1:C1"/>
    <mergeCell ref="E1:G1"/>
  </mergeCells>
  <hyperlinks>
    <hyperlink ref="B399" r:id="rId1" xr:uid="{00000000-0004-0000-0800-000000000000}"/>
    <hyperlink ref="B448" r:id="rId2" xr:uid="{00000000-0004-0000-0800-000001000000}"/>
  </hyperlinks>
  <pageMargins left="0.7" right="0.7" top="0.78740157499999996" bottom="0.78740157499999996" header="0.3" footer="0.3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2</vt:i4>
      </vt:variant>
    </vt:vector>
  </HeadingPairs>
  <TitlesOfParts>
    <vt:vector size="16" baseType="lpstr">
      <vt:lpstr>Category Guide</vt:lpstr>
      <vt:lpstr>BuiltInCategory Mapping</vt:lpstr>
      <vt:lpstr>2016_Annotated</vt:lpstr>
      <vt:lpstr>2016_Categories</vt:lpstr>
      <vt:lpstr>From_API</vt:lpstr>
      <vt:lpstr>2015_Full_Enum</vt:lpstr>
      <vt:lpstr>Parameters</vt:lpstr>
      <vt:lpstr>Subcategories</vt:lpstr>
      <vt:lpstr>IFC4 Mappings</vt:lpstr>
      <vt:lpstr>RevitGG IFC export</vt:lpstr>
      <vt:lpstr>RevitGG IFC import</vt:lpstr>
      <vt:lpstr>2018_Categories</vt:lpstr>
      <vt:lpstr>2019_Categories</vt:lpstr>
      <vt:lpstr>NewIn2019</vt:lpstr>
      <vt:lpstr>NamedRange1</vt:lpstr>
      <vt:lpstr>RevitCategories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WGA ZT GmbH - Andreas Draxl</cp:lastModifiedBy>
  <dcterms:modified xsi:type="dcterms:W3CDTF">2022-11-07T14:47:14Z</dcterms:modified>
</cp:coreProperties>
</file>