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M\Tilti ar Revit\2022.01 Civil 3D koridors\Punkti XLS no reporta\"/>
    </mc:Choice>
  </mc:AlternateContent>
  <xr:revisionPtr revIDLastSave="0" documentId="13_ncr:1_{E9BA610F-4E35-4B4E-874B-88F16D6CE1C9}" xr6:coauthVersionLast="47" xr6:coauthVersionMax="47" xr10:uidLastSave="{00000000-0000-0000-0000-000000000000}"/>
  <bookViews>
    <workbookView xWindow="-25320" yWindow="360" windowWidth="25440" windowHeight="15540" activeTab="4" xr2:uid="{56B3D25F-B106-4C20-8EFD-C271A744F154}"/>
  </bookViews>
  <sheets>
    <sheet name="PROF1" sheetId="1" r:id="rId1"/>
    <sheet name="center" sheetId="2" r:id="rId2"/>
    <sheet name="PROF" sheetId="4" r:id="rId3"/>
    <sheet name="ALIG" sheetId="5" r:id="rId4"/>
    <sheet name="PROF2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F55" i="4" s="1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2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2" i="4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C2" i="1"/>
  <c r="B2" i="1"/>
  <c r="E3" i="4"/>
  <c r="C3" i="4"/>
  <c r="C4" i="4"/>
  <c r="C5" i="4"/>
  <c r="C6" i="4"/>
  <c r="C7" i="4"/>
  <c r="C8" i="4"/>
  <c r="C9" i="4"/>
  <c r="C9" i="5" s="1"/>
  <c r="C10" i="4"/>
  <c r="C11" i="4"/>
  <c r="C12" i="4"/>
  <c r="C13" i="4"/>
  <c r="C14" i="4"/>
  <c r="C15" i="4"/>
  <c r="C16" i="4"/>
  <c r="C17" i="4"/>
  <c r="C18" i="4"/>
  <c r="C18" i="5" s="1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4" i="5" s="1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0" i="5" s="1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6" i="5" s="1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2" i="5" s="1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8" i="5" s="1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4" i="5" s="1"/>
  <c r="C115" i="4"/>
  <c r="C116" i="4"/>
  <c r="C117" i="4"/>
  <c r="C118" i="4"/>
  <c r="C119" i="4"/>
  <c r="C120" i="4"/>
  <c r="C121" i="4"/>
  <c r="C122" i="4"/>
  <c r="C123" i="4"/>
  <c r="C124" i="4"/>
  <c r="C125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8" i="5" s="1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4" i="5" s="1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0" i="5" s="1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6" i="5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2" i="5" s="1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8" i="5" s="1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4" i="5" s="1"/>
  <c r="B115" i="4"/>
  <c r="B116" i="4"/>
  <c r="B117" i="4"/>
  <c r="B118" i="4"/>
  <c r="B119" i="4"/>
  <c r="B120" i="4"/>
  <c r="B121" i="4"/>
  <c r="B122" i="4"/>
  <c r="B123" i="4"/>
  <c r="B124" i="4"/>
  <c r="B125" i="4"/>
  <c r="B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2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2" i="1"/>
  <c r="B61" i="3"/>
  <c r="C114" i="3"/>
  <c r="B116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2" i="3"/>
  <c r="O4" i="3"/>
  <c r="O3" i="3"/>
  <c r="C13" i="3" s="1"/>
  <c r="O2" i="3"/>
  <c r="B8" i="3" s="1"/>
  <c r="C3" i="5"/>
  <c r="C4" i="5"/>
  <c r="C5" i="5"/>
  <c r="C6" i="5"/>
  <c r="C7" i="5"/>
  <c r="C8" i="5"/>
  <c r="C10" i="5"/>
  <c r="C11" i="5"/>
  <c r="C12" i="5"/>
  <c r="C13" i="5"/>
  <c r="C14" i="5"/>
  <c r="C15" i="5"/>
  <c r="C16" i="5"/>
  <c r="C17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5" i="5"/>
  <c r="C116" i="5"/>
  <c r="C117" i="5"/>
  <c r="C118" i="5"/>
  <c r="C119" i="5"/>
  <c r="C120" i="5"/>
  <c r="C121" i="5"/>
  <c r="C122" i="5"/>
  <c r="C123" i="5"/>
  <c r="C124" i="5"/>
  <c r="C125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5" i="5"/>
  <c r="B116" i="5"/>
  <c r="B117" i="5"/>
  <c r="B118" i="5"/>
  <c r="B119" i="5"/>
  <c r="B120" i="5"/>
  <c r="B121" i="5"/>
  <c r="B122" i="5"/>
  <c r="B123" i="5"/>
  <c r="B124" i="5"/>
  <c r="B125" i="5"/>
  <c r="C2" i="5"/>
  <c r="B2" i="5"/>
  <c r="A120" i="5"/>
  <c r="A121" i="5"/>
  <c r="A122" i="5"/>
  <c r="A123" i="5"/>
  <c r="A124" i="5"/>
  <c r="A125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2" i="5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2" i="4"/>
  <c r="I4" i="2"/>
  <c r="I3" i="2"/>
  <c r="I2" i="2"/>
  <c r="O4" i="1"/>
  <c r="O3" i="1"/>
  <c r="O2" i="1"/>
  <c r="F18" i="4" l="1"/>
  <c r="F113" i="4"/>
  <c r="C50" i="3"/>
  <c r="C113" i="3"/>
  <c r="B45" i="3"/>
  <c r="B111" i="3"/>
  <c r="F39" i="4"/>
  <c r="F110" i="4"/>
  <c r="C34" i="3"/>
  <c r="B109" i="3"/>
  <c r="B29" i="3"/>
  <c r="B125" i="3"/>
  <c r="F105" i="4"/>
  <c r="F23" i="4"/>
  <c r="C124" i="3"/>
  <c r="F103" i="4"/>
  <c r="C18" i="3"/>
  <c r="B124" i="3"/>
  <c r="C98" i="3"/>
  <c r="B13" i="3"/>
  <c r="C2" i="3"/>
  <c r="F121" i="4"/>
  <c r="B93" i="3"/>
  <c r="F7" i="4"/>
  <c r="C121" i="3"/>
  <c r="F87" i="4"/>
  <c r="F119" i="4"/>
  <c r="C82" i="3"/>
  <c r="B119" i="3"/>
  <c r="B77" i="3"/>
  <c r="F118" i="4"/>
  <c r="F71" i="4"/>
  <c r="C116" i="3"/>
  <c r="C66" i="3"/>
  <c r="F2" i="4"/>
  <c r="F124" i="4"/>
  <c r="C119" i="3"/>
  <c r="B114" i="3"/>
  <c r="F108" i="4"/>
  <c r="C103" i="3"/>
  <c r="B98" i="3"/>
  <c r="F92" i="4"/>
  <c r="C87" i="3"/>
  <c r="B82" i="3"/>
  <c r="F76" i="4"/>
  <c r="C71" i="3"/>
  <c r="B66" i="3"/>
  <c r="F60" i="4"/>
  <c r="C55" i="3"/>
  <c r="B50" i="3"/>
  <c r="F44" i="4"/>
  <c r="C39" i="3"/>
  <c r="B34" i="3"/>
  <c r="F28" i="4"/>
  <c r="C23" i="3"/>
  <c r="B18" i="3"/>
  <c r="F12" i="4"/>
  <c r="C7" i="3"/>
  <c r="C108" i="3"/>
  <c r="B103" i="3"/>
  <c r="F97" i="4"/>
  <c r="C92" i="3"/>
  <c r="B87" i="3"/>
  <c r="F81" i="4"/>
  <c r="C76" i="3"/>
  <c r="B71" i="3"/>
  <c r="F65" i="4"/>
  <c r="C60" i="3"/>
  <c r="B55" i="3"/>
  <c r="F49" i="4"/>
  <c r="C44" i="3"/>
  <c r="B39" i="3"/>
  <c r="F33" i="4"/>
  <c r="C28" i="3"/>
  <c r="B23" i="3"/>
  <c r="F17" i="4"/>
  <c r="C12" i="3"/>
  <c r="B7" i="3"/>
  <c r="B108" i="3"/>
  <c r="F102" i="4"/>
  <c r="C97" i="3"/>
  <c r="B92" i="3"/>
  <c r="F86" i="4"/>
  <c r="C81" i="3"/>
  <c r="B76" i="3"/>
  <c r="F70" i="4"/>
  <c r="C65" i="3"/>
  <c r="B60" i="3"/>
  <c r="F54" i="4"/>
  <c r="C49" i="3"/>
  <c r="B44" i="3"/>
  <c r="F38" i="4"/>
  <c r="C33" i="3"/>
  <c r="B28" i="3"/>
  <c r="F22" i="4"/>
  <c r="C17" i="3"/>
  <c r="B12" i="3"/>
  <c r="F6" i="4"/>
  <c r="F123" i="4"/>
  <c r="C118" i="3"/>
  <c r="B113" i="3"/>
  <c r="F107" i="4"/>
  <c r="C102" i="3"/>
  <c r="B97" i="3"/>
  <c r="F91" i="4"/>
  <c r="C86" i="3"/>
  <c r="B81" i="3"/>
  <c r="F75" i="4"/>
  <c r="C70" i="3"/>
  <c r="B65" i="3"/>
  <c r="F59" i="4"/>
  <c r="C54" i="3"/>
  <c r="B49" i="3"/>
  <c r="F43" i="4"/>
  <c r="C38" i="3"/>
  <c r="B33" i="3"/>
  <c r="F27" i="4"/>
  <c r="C22" i="3"/>
  <c r="B17" i="3"/>
  <c r="F11" i="4"/>
  <c r="C6" i="3"/>
  <c r="C123" i="3"/>
  <c r="B118" i="3"/>
  <c r="F112" i="4"/>
  <c r="C107" i="3"/>
  <c r="B102" i="3"/>
  <c r="F96" i="4"/>
  <c r="C91" i="3"/>
  <c r="B86" i="3"/>
  <c r="F80" i="4"/>
  <c r="C75" i="3"/>
  <c r="B70" i="3"/>
  <c r="F64" i="4"/>
  <c r="C59" i="3"/>
  <c r="B54" i="3"/>
  <c r="F48" i="4"/>
  <c r="C43" i="3"/>
  <c r="B38" i="3"/>
  <c r="F32" i="4"/>
  <c r="C27" i="3"/>
  <c r="B22" i="3"/>
  <c r="F16" i="4"/>
  <c r="C11" i="3"/>
  <c r="B6" i="3"/>
  <c r="B123" i="3"/>
  <c r="F117" i="4"/>
  <c r="C112" i="3"/>
  <c r="B107" i="3"/>
  <c r="F101" i="4"/>
  <c r="C96" i="3"/>
  <c r="B91" i="3"/>
  <c r="F85" i="4"/>
  <c r="C80" i="3"/>
  <c r="B75" i="3"/>
  <c r="F69" i="4"/>
  <c r="C64" i="3"/>
  <c r="B59" i="3"/>
  <c r="F53" i="4"/>
  <c r="C48" i="3"/>
  <c r="B43" i="3"/>
  <c r="F37" i="4"/>
  <c r="C32" i="3"/>
  <c r="B27" i="3"/>
  <c r="F21" i="4"/>
  <c r="C16" i="3"/>
  <c r="B11" i="3"/>
  <c r="F5" i="4"/>
  <c r="F122" i="4"/>
  <c r="C117" i="3"/>
  <c r="B112" i="3"/>
  <c r="F106" i="4"/>
  <c r="C101" i="3"/>
  <c r="B96" i="3"/>
  <c r="F90" i="4"/>
  <c r="C85" i="3"/>
  <c r="B80" i="3"/>
  <c r="F74" i="4"/>
  <c r="C69" i="3"/>
  <c r="B64" i="3"/>
  <c r="F58" i="4"/>
  <c r="C53" i="3"/>
  <c r="B48" i="3"/>
  <c r="F42" i="4"/>
  <c r="C37" i="3"/>
  <c r="B32" i="3"/>
  <c r="F26" i="4"/>
  <c r="C21" i="3"/>
  <c r="B16" i="3"/>
  <c r="F10" i="4"/>
  <c r="C5" i="3"/>
  <c r="C122" i="3"/>
  <c r="B117" i="3"/>
  <c r="F111" i="4"/>
  <c r="C106" i="3"/>
  <c r="B101" i="3"/>
  <c r="F95" i="4"/>
  <c r="C90" i="3"/>
  <c r="B85" i="3"/>
  <c r="F79" i="4"/>
  <c r="C74" i="3"/>
  <c r="B69" i="3"/>
  <c r="F63" i="4"/>
  <c r="C58" i="3"/>
  <c r="B53" i="3"/>
  <c r="F47" i="4"/>
  <c r="C42" i="3"/>
  <c r="B37" i="3"/>
  <c r="F31" i="4"/>
  <c r="C26" i="3"/>
  <c r="B21" i="3"/>
  <c r="F15" i="4"/>
  <c r="C10" i="3"/>
  <c r="B5" i="3"/>
  <c r="B122" i="3"/>
  <c r="F116" i="4"/>
  <c r="C111" i="3"/>
  <c r="B106" i="3"/>
  <c r="F100" i="4"/>
  <c r="C95" i="3"/>
  <c r="B90" i="3"/>
  <c r="F84" i="4"/>
  <c r="C79" i="3"/>
  <c r="B74" i="3"/>
  <c r="F68" i="4"/>
  <c r="C63" i="3"/>
  <c r="B58" i="3"/>
  <c r="F52" i="4"/>
  <c r="C47" i="3"/>
  <c r="B42" i="3"/>
  <c r="F36" i="4"/>
  <c r="C31" i="3"/>
  <c r="B26" i="3"/>
  <c r="F20" i="4"/>
  <c r="C15" i="3"/>
  <c r="B10" i="3"/>
  <c r="F4" i="4"/>
  <c r="C100" i="3"/>
  <c r="B95" i="3"/>
  <c r="F89" i="4"/>
  <c r="C84" i="3"/>
  <c r="B79" i="3"/>
  <c r="F73" i="4"/>
  <c r="C68" i="3"/>
  <c r="B63" i="3"/>
  <c r="F57" i="4"/>
  <c r="C52" i="3"/>
  <c r="B47" i="3"/>
  <c r="F41" i="4"/>
  <c r="C36" i="3"/>
  <c r="B31" i="3"/>
  <c r="F25" i="4"/>
  <c r="C20" i="3"/>
  <c r="B15" i="3"/>
  <c r="F9" i="4"/>
  <c r="C4" i="3"/>
  <c r="C105" i="3"/>
  <c r="B100" i="3"/>
  <c r="F94" i="4"/>
  <c r="C89" i="3"/>
  <c r="B84" i="3"/>
  <c r="F78" i="4"/>
  <c r="C73" i="3"/>
  <c r="B68" i="3"/>
  <c r="F62" i="4"/>
  <c r="C57" i="3"/>
  <c r="B52" i="3"/>
  <c r="F46" i="4"/>
  <c r="C41" i="3"/>
  <c r="B36" i="3"/>
  <c r="F30" i="4"/>
  <c r="C25" i="3"/>
  <c r="B20" i="3"/>
  <c r="F14" i="4"/>
  <c r="C9" i="3"/>
  <c r="B4" i="3"/>
  <c r="B121" i="3"/>
  <c r="F115" i="4"/>
  <c r="C110" i="3"/>
  <c r="B105" i="3"/>
  <c r="F99" i="4"/>
  <c r="C94" i="3"/>
  <c r="B89" i="3"/>
  <c r="F83" i="4"/>
  <c r="C78" i="3"/>
  <c r="B73" i="3"/>
  <c r="F67" i="4"/>
  <c r="C62" i="3"/>
  <c r="B57" i="3"/>
  <c r="F51" i="4"/>
  <c r="C46" i="3"/>
  <c r="B41" i="3"/>
  <c r="F35" i="4"/>
  <c r="C30" i="3"/>
  <c r="B25" i="3"/>
  <c r="F19" i="4"/>
  <c r="C14" i="3"/>
  <c r="B9" i="3"/>
  <c r="F3" i="4"/>
  <c r="F120" i="4"/>
  <c r="C115" i="3"/>
  <c r="B110" i="3"/>
  <c r="F104" i="4"/>
  <c r="C99" i="3"/>
  <c r="B94" i="3"/>
  <c r="F88" i="4"/>
  <c r="C83" i="3"/>
  <c r="B78" i="3"/>
  <c r="F72" i="4"/>
  <c r="C67" i="3"/>
  <c r="B62" i="3"/>
  <c r="F56" i="4"/>
  <c r="C51" i="3"/>
  <c r="B46" i="3"/>
  <c r="F40" i="4"/>
  <c r="C35" i="3"/>
  <c r="B30" i="3"/>
  <c r="F24" i="4"/>
  <c r="C19" i="3"/>
  <c r="B14" i="3"/>
  <c r="F8" i="4"/>
  <c r="C3" i="3"/>
  <c r="F125" i="4"/>
  <c r="C120" i="3"/>
  <c r="B115" i="3"/>
  <c r="F109" i="4"/>
  <c r="C104" i="3"/>
  <c r="B99" i="3"/>
  <c r="F93" i="4"/>
  <c r="C88" i="3"/>
  <c r="B83" i="3"/>
  <c r="F77" i="4"/>
  <c r="C72" i="3"/>
  <c r="B67" i="3"/>
  <c r="F61" i="4"/>
  <c r="C56" i="3"/>
  <c r="B51" i="3"/>
  <c r="F45" i="4"/>
  <c r="C40" i="3"/>
  <c r="B35" i="3"/>
  <c r="F29" i="4"/>
  <c r="C24" i="3"/>
  <c r="B19" i="3"/>
  <c r="F13" i="4"/>
  <c r="C8" i="3"/>
  <c r="B3" i="3"/>
  <c r="B2" i="3"/>
  <c r="C125" i="3"/>
  <c r="B120" i="3"/>
  <c r="F114" i="4"/>
  <c r="C109" i="3"/>
  <c r="B104" i="3"/>
  <c r="F98" i="4"/>
  <c r="C93" i="3"/>
  <c r="B88" i="3"/>
  <c r="F82" i="4"/>
  <c r="C77" i="3"/>
  <c r="B72" i="3"/>
  <c r="F66" i="4"/>
  <c r="C61" i="3"/>
  <c r="B56" i="3"/>
  <c r="F50" i="4"/>
  <c r="C45" i="3"/>
  <c r="B40" i="3"/>
  <c r="F34" i="4"/>
  <c r="C29" i="3"/>
  <c r="B24" i="3"/>
  <c r="E114" i="4"/>
  <c r="E98" i="4"/>
  <c r="E82" i="4"/>
  <c r="E66" i="4"/>
  <c r="E50" i="4"/>
  <c r="E34" i="4"/>
  <c r="E18" i="4"/>
  <c r="E113" i="4"/>
  <c r="E97" i="4"/>
  <c r="E81" i="4"/>
  <c r="E65" i="4"/>
  <c r="E49" i="4"/>
  <c r="E33" i="4"/>
  <c r="E17" i="4"/>
  <c r="E112" i="4"/>
  <c r="E96" i="4"/>
  <c r="E80" i="4"/>
  <c r="E64" i="4"/>
  <c r="E48" i="4"/>
  <c r="E32" i="4"/>
  <c r="E16" i="4"/>
  <c r="E111" i="4"/>
  <c r="E95" i="4"/>
  <c r="E79" i="4"/>
  <c r="E63" i="4"/>
  <c r="E47" i="4"/>
  <c r="E31" i="4"/>
  <c r="E15" i="4"/>
  <c r="E14" i="4"/>
  <c r="E30" i="4"/>
  <c r="E125" i="4"/>
  <c r="E109" i="4"/>
  <c r="E93" i="4"/>
  <c r="E77" i="4"/>
  <c r="E61" i="4"/>
  <c r="E45" i="4"/>
  <c r="E29" i="4"/>
  <c r="E13" i="4"/>
  <c r="E46" i="4"/>
  <c r="E124" i="4"/>
  <c r="E108" i="4"/>
  <c r="E92" i="4"/>
  <c r="E76" i="4"/>
  <c r="E60" i="4"/>
  <c r="E44" i="4"/>
  <c r="E28" i="4"/>
  <c r="E12" i="4"/>
  <c r="E78" i="4"/>
  <c r="E123" i="4"/>
  <c r="E107" i="4"/>
  <c r="E91" i="4"/>
  <c r="E75" i="4"/>
  <c r="E59" i="4"/>
  <c r="E43" i="4"/>
  <c r="E27" i="4"/>
  <c r="E11" i="4"/>
  <c r="E62" i="4"/>
  <c r="E122" i="4"/>
  <c r="E106" i="4"/>
  <c r="E90" i="4"/>
  <c r="E74" i="4"/>
  <c r="E58" i="4"/>
  <c r="E42" i="4"/>
  <c r="E26" i="4"/>
  <c r="E10" i="4"/>
  <c r="E121" i="4"/>
  <c r="E105" i="4"/>
  <c r="E89" i="4"/>
  <c r="E73" i="4"/>
  <c r="E57" i="4"/>
  <c r="E41" i="4"/>
  <c r="E25" i="4"/>
  <c r="E9" i="4"/>
  <c r="E120" i="4"/>
  <c r="E104" i="4"/>
  <c r="E88" i="4"/>
  <c r="E72" i="4"/>
  <c r="E56" i="4"/>
  <c r="E40" i="4"/>
  <c r="E24" i="4"/>
  <c r="E8" i="4"/>
  <c r="E119" i="4"/>
  <c r="E103" i="4"/>
  <c r="E87" i="4"/>
  <c r="E71" i="4"/>
  <c r="E55" i="4"/>
  <c r="E39" i="4"/>
  <c r="E23" i="4"/>
  <c r="E7" i="4"/>
  <c r="E2" i="4"/>
  <c r="E118" i="4"/>
  <c r="E102" i="4"/>
  <c r="E86" i="4"/>
  <c r="E70" i="4"/>
  <c r="E54" i="4"/>
  <c r="E38" i="4"/>
  <c r="E22" i="4"/>
  <c r="E6" i="4"/>
  <c r="E94" i="4"/>
  <c r="E117" i="4"/>
  <c r="E101" i="4"/>
  <c r="E85" i="4"/>
  <c r="E69" i="4"/>
  <c r="E53" i="4"/>
  <c r="E37" i="4"/>
  <c r="E21" i="4"/>
  <c r="E5" i="4"/>
  <c r="E116" i="4"/>
  <c r="E100" i="4"/>
  <c r="E84" i="4"/>
  <c r="E68" i="4"/>
  <c r="E52" i="4"/>
  <c r="E36" i="4"/>
  <c r="E20" i="4"/>
  <c r="E4" i="4"/>
  <c r="E110" i="4"/>
  <c r="E115" i="4"/>
  <c r="E99" i="4"/>
  <c r="E83" i="4"/>
  <c r="E67" i="4"/>
  <c r="E51" i="4"/>
  <c r="E35" i="4"/>
  <c r="E19" i="4"/>
</calcChain>
</file>

<file path=xl/sharedStrings.xml><?xml version="1.0" encoding="utf-8"?>
<sst xmlns="http://schemas.openxmlformats.org/spreadsheetml/2006/main" count="782" uniqueCount="137">
  <si>
    <t>Station</t>
  </si>
  <si>
    <t>Offset</t>
  </si>
  <si>
    <t>Northing</t>
  </si>
  <si>
    <t>Easting</t>
  </si>
  <si>
    <t>Elevation</t>
  </si>
  <si>
    <t>Description</t>
  </si>
  <si>
    <t>0+32.00</t>
  </si>
  <si>
    <t>LeftPoint</t>
  </si>
  <si>
    <t>0+33.00</t>
  </si>
  <si>
    <t>0+34.00</t>
  </si>
  <si>
    <t>0+34.09</t>
  </si>
  <si>
    <t>0+35.00</t>
  </si>
  <si>
    <t>0+36.00</t>
  </si>
  <si>
    <t>0+37.00</t>
  </si>
  <si>
    <t>0+38.00</t>
  </si>
  <si>
    <t>0+38.43</t>
  </si>
  <si>
    <t>0+39.00</t>
  </si>
  <si>
    <t>0+40.00</t>
  </si>
  <si>
    <t>0+41.00</t>
  </si>
  <si>
    <t>0+41.24</t>
  </si>
  <si>
    <t>0+41.68</t>
  </si>
  <si>
    <t>0+42.00</t>
  </si>
  <si>
    <t>0+43.00</t>
  </si>
  <si>
    <t>0+43.41</t>
  </si>
  <si>
    <t>0+44.00</t>
  </si>
  <si>
    <t>0+45.00</t>
  </si>
  <si>
    <t>0+46.00</t>
  </si>
  <si>
    <t>0+46.64</t>
  </si>
  <si>
    <t>0+47.00</t>
  </si>
  <si>
    <t>0+48.00</t>
  </si>
  <si>
    <t>0+48.30</t>
  </si>
  <si>
    <t>0+49.00</t>
  </si>
  <si>
    <t>0+50.00</t>
  </si>
  <si>
    <t>0+51.00</t>
  </si>
  <si>
    <t>0+52.00</t>
  </si>
  <si>
    <t>0+52.98</t>
  </si>
  <si>
    <t>0+53.00</t>
  </si>
  <si>
    <t>0+54.00</t>
  </si>
  <si>
    <t>0+54.99</t>
  </si>
  <si>
    <t>0+55.00</t>
  </si>
  <si>
    <t>0+56.00</t>
  </si>
  <si>
    <t>0+57.00</t>
  </si>
  <si>
    <t>0+58.00</t>
  </si>
  <si>
    <t>0+59.00</t>
  </si>
  <si>
    <t>0+60.00</t>
  </si>
  <si>
    <t>0+61.00</t>
  </si>
  <si>
    <t>0+62.00</t>
  </si>
  <si>
    <t>0+63.00</t>
  </si>
  <si>
    <t>0+63.24</t>
  </si>
  <si>
    <t>0+64.00</t>
  </si>
  <si>
    <t>0+65.00</t>
  </si>
  <si>
    <t>0+66.00</t>
  </si>
  <si>
    <t>0+67.00</t>
  </si>
  <si>
    <t>0+68.00</t>
  </si>
  <si>
    <t>0+69.00</t>
  </si>
  <si>
    <t>0+70.00</t>
  </si>
  <si>
    <t>0+71.00</t>
  </si>
  <si>
    <t>0+72.00</t>
  </si>
  <si>
    <t>0+73.00</t>
  </si>
  <si>
    <t>0+74.00</t>
  </si>
  <si>
    <t>0+74.12</t>
  </si>
  <si>
    <t>0+75.00</t>
  </si>
  <si>
    <t>0+76.00</t>
  </si>
  <si>
    <t>0+77.00</t>
  </si>
  <si>
    <t>0+78.00</t>
  </si>
  <si>
    <t>0+79.00</t>
  </si>
  <si>
    <t>0+80.00</t>
  </si>
  <si>
    <t>0+81.00</t>
  </si>
  <si>
    <t>0+82.00</t>
  </si>
  <si>
    <t>0+83.00</t>
  </si>
  <si>
    <t>0+84.00</t>
  </si>
  <si>
    <t>0+85.00</t>
  </si>
  <si>
    <t>0+85.15</t>
  </si>
  <si>
    <t>0+86.00</t>
  </si>
  <si>
    <t>0+86.23</t>
  </si>
  <si>
    <t>0+86.76</t>
  </si>
  <si>
    <t>0+87.00</t>
  </si>
  <si>
    <t>0+88.00</t>
  </si>
  <si>
    <t>0+88.47</t>
  </si>
  <si>
    <t>0+89.00</t>
  </si>
  <si>
    <t>0+90.00</t>
  </si>
  <si>
    <t>0+91.00</t>
  </si>
  <si>
    <t>0+92.00</t>
  </si>
  <si>
    <t>0+93.00</t>
  </si>
  <si>
    <t>0+94.00</t>
  </si>
  <si>
    <t>0+95.00</t>
  </si>
  <si>
    <t>0+96.00</t>
  </si>
  <si>
    <t>0+97.00</t>
  </si>
  <si>
    <t>0+97.80</t>
  </si>
  <si>
    <t>0+98.00</t>
  </si>
  <si>
    <t>0+98.89</t>
  </si>
  <si>
    <t>0+99.00</t>
  </si>
  <si>
    <t>1+00.00</t>
  </si>
  <si>
    <t>1+01.00</t>
  </si>
  <si>
    <t>1+02.00</t>
  </si>
  <si>
    <t>1+03.00</t>
  </si>
  <si>
    <t>1+03.53</t>
  </si>
  <si>
    <t>1+04.00</t>
  </si>
  <si>
    <t>1+05.00</t>
  </si>
  <si>
    <t>1+06.00</t>
  </si>
  <si>
    <t>1+07.00</t>
  </si>
  <si>
    <t>1+07.06</t>
  </si>
  <si>
    <t>1+08.00</t>
  </si>
  <si>
    <t>1+09.00</t>
  </si>
  <si>
    <t>1+10.00</t>
  </si>
  <si>
    <t>1+11.00</t>
  </si>
  <si>
    <t>1+12.00</t>
  </si>
  <si>
    <t>1+13.00</t>
  </si>
  <si>
    <t>1+14.00</t>
  </si>
  <si>
    <t>1+15.00</t>
  </si>
  <si>
    <t>1+15.31</t>
  </si>
  <si>
    <t>1+16.00</t>
  </si>
  <si>
    <t>1+17.00</t>
  </si>
  <si>
    <t>1+17.72</t>
  </si>
  <si>
    <t>1+18.00</t>
  </si>
  <si>
    <t>1+19.00</t>
  </si>
  <si>
    <t>1+20.00</t>
  </si>
  <si>
    <t>1+21.00</t>
  </si>
  <si>
    <t>1+21.84</t>
  </si>
  <si>
    <t>1+22.00</t>
  </si>
  <si>
    <t>1+23.00</t>
  </si>
  <si>
    <t>1+24.00</t>
  </si>
  <si>
    <t>1+25.00</t>
  </si>
  <si>
    <t>1+26.00</t>
  </si>
  <si>
    <t>1+27.00</t>
  </si>
  <si>
    <t>1+28.00</t>
  </si>
  <si>
    <t>1+29.00</t>
  </si>
  <si>
    <t>1+29.06</t>
  </si>
  <si>
    <t>1+30.00</t>
  </si>
  <si>
    <t>1+31.00</t>
  </si>
  <si>
    <t>1+32.00</t>
  </si>
  <si>
    <t>RightPoint</t>
  </si>
  <si>
    <t>CenterPoint</t>
  </si>
  <si>
    <t>offset left</t>
  </si>
  <si>
    <t>offset right</t>
  </si>
  <si>
    <t>delta right</t>
  </si>
  <si>
    <t>delta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</si>
</sst>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F2D7-7B31-491E-A0A7-56AC36B3C743}">
  <dimension ref="A1:O125"/>
  <sheetViews>
    <sheetView workbookViewId="0">
      <selection activeCell="F105" sqref="F105"/>
    </sheetView>
  </sheetViews>
  <sheetFormatPr defaultRowHeight="15" x14ac:dyDescent="0.25"/>
  <cols>
    <col min="1" max="1" width="7.7109375" bestFit="1" customWidth="1"/>
    <col min="2" max="3" width="11.5703125" bestFit="1" customWidth="1"/>
    <col min="4" max="4" width="9.85546875" bestFit="1" customWidth="1"/>
    <col min="7" max="7" width="7.7109375" bestFit="1" customWidth="1"/>
    <col min="8" max="8" width="9.28515625" customWidth="1"/>
    <col min="9" max="10" width="11.5703125" bestFit="1" customWidth="1"/>
    <col min="11" max="11" width="9.85546875" bestFit="1" customWidth="1"/>
    <col min="12" max="12" width="11.85546875" bestFit="1" customWidth="1"/>
  </cols>
  <sheetData>
    <row r="1" spans="1:15" x14ac:dyDescent="0.25">
      <c r="A1" s="1" t="s">
        <v>0</v>
      </c>
      <c r="B1" s="1" t="s">
        <v>2</v>
      </c>
      <c r="C1" s="1" t="s">
        <v>3</v>
      </c>
      <c r="D1" s="1" t="s">
        <v>4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</row>
    <row r="2" spans="1:15" x14ac:dyDescent="0.25">
      <c r="A2" s="2" t="str">
        <f t="shared" ref="A2:A33" si="0">G2</f>
        <v>0+32.00</v>
      </c>
      <c r="B2">
        <f>I2-PROF2!$O$2</f>
        <v>96.933499999984633</v>
      </c>
      <c r="C2">
        <f>J2-PROF2!$O$3</f>
        <v>14.246600000013132</v>
      </c>
      <c r="D2">
        <f>K2-$O$4</f>
        <v>0</v>
      </c>
      <c r="G2" s="2" t="s">
        <v>6</v>
      </c>
      <c r="H2" s="2">
        <v>-3.6</v>
      </c>
      <c r="I2" s="2">
        <v>301322.91019999998</v>
      </c>
      <c r="J2" s="2">
        <v>510950.8468</v>
      </c>
      <c r="K2" s="2">
        <v>5.6859999999999999</v>
      </c>
      <c r="L2" s="3" t="s">
        <v>7</v>
      </c>
      <c r="O2">
        <f>MIN(I2:I125)</f>
        <v>301229.92849999998</v>
      </c>
    </row>
    <row r="3" spans="1:15" x14ac:dyDescent="0.25">
      <c r="A3" s="2" t="str">
        <f t="shared" si="0"/>
        <v>0+33.00</v>
      </c>
      <c r="B3">
        <f>I3-PROF2!$O$2</f>
        <v>95.939699999988079</v>
      </c>
      <c r="C3">
        <f>J3-PROF2!$O$3</f>
        <v>14.135500000033062</v>
      </c>
      <c r="D3">
        <f t="shared" ref="D3:D66" si="1">K3-$O$4</f>
        <v>2.4000000000000021E-2</v>
      </c>
      <c r="G3" s="2" t="s">
        <v>8</v>
      </c>
      <c r="H3" s="2">
        <v>-3.6</v>
      </c>
      <c r="I3" s="2">
        <v>301321.91639999999</v>
      </c>
      <c r="J3" s="2">
        <v>510950.73570000002</v>
      </c>
      <c r="K3" s="2">
        <v>5.71</v>
      </c>
      <c r="L3" s="3" t="s">
        <v>7</v>
      </c>
      <c r="O3">
        <f>MIN(J2:J125)</f>
        <v>510948.20020000002</v>
      </c>
    </row>
    <row r="4" spans="1:15" x14ac:dyDescent="0.25">
      <c r="A4" s="2" t="str">
        <f t="shared" si="0"/>
        <v>0+34.00</v>
      </c>
      <c r="B4">
        <f>I4-PROF2!$O$2</f>
        <v>94.945899999991525</v>
      </c>
      <c r="C4">
        <f>J4-PROF2!$O$3</f>
        <v>14.024299999990035</v>
      </c>
      <c r="D4">
        <f t="shared" si="1"/>
        <v>4.8000000000000043E-2</v>
      </c>
      <c r="G4" s="2" t="s">
        <v>9</v>
      </c>
      <c r="H4" s="2">
        <v>-3.6</v>
      </c>
      <c r="I4" s="2">
        <v>301320.92259999999</v>
      </c>
      <c r="J4" s="2">
        <v>510950.62449999998</v>
      </c>
      <c r="K4" s="2">
        <v>5.734</v>
      </c>
      <c r="L4" s="3" t="s">
        <v>7</v>
      </c>
      <c r="O4">
        <f>MIN(K2:K125)</f>
        <v>5.6859999999999999</v>
      </c>
    </row>
    <row r="5" spans="1:15" x14ac:dyDescent="0.25">
      <c r="A5" s="2" t="str">
        <f t="shared" si="0"/>
        <v>0+34.09</v>
      </c>
      <c r="B5">
        <f>I5-PROF2!$O$2</f>
        <v>94.851599999994505</v>
      </c>
      <c r="C5">
        <f>J5-PROF2!$O$3</f>
        <v>14.013700000010431</v>
      </c>
      <c r="D5">
        <f t="shared" si="1"/>
        <v>5.1000000000000156E-2</v>
      </c>
      <c r="G5" s="2" t="s">
        <v>10</v>
      </c>
      <c r="H5" s="2">
        <v>-3.6</v>
      </c>
      <c r="I5" s="2">
        <v>301320.82829999999</v>
      </c>
      <c r="J5" s="2">
        <v>510950.6139</v>
      </c>
      <c r="K5" s="2">
        <v>5.7370000000000001</v>
      </c>
      <c r="L5" s="3" t="s">
        <v>7</v>
      </c>
    </row>
    <row r="6" spans="1:15" x14ac:dyDescent="0.25">
      <c r="A6" s="2" t="str">
        <f t="shared" si="0"/>
        <v>0+35.00</v>
      </c>
      <c r="B6">
        <f>I6-PROF2!$O$2</f>
        <v>93.952099999994971</v>
      </c>
      <c r="C6">
        <f>J6-PROF2!$O$3</f>
        <v>13.913100000005215</v>
      </c>
      <c r="D6">
        <f t="shared" si="1"/>
        <v>7.6999999999999957E-2</v>
      </c>
      <c r="G6" s="2" t="s">
        <v>11</v>
      </c>
      <c r="H6" s="2">
        <v>-3.6</v>
      </c>
      <c r="I6" s="2">
        <v>301319.92879999999</v>
      </c>
      <c r="J6" s="2">
        <v>510950.51329999999</v>
      </c>
      <c r="K6" s="2">
        <v>5.7629999999999999</v>
      </c>
      <c r="L6" s="3" t="s">
        <v>7</v>
      </c>
    </row>
    <row r="7" spans="1:15" x14ac:dyDescent="0.25">
      <c r="A7" s="2" t="str">
        <f t="shared" si="0"/>
        <v>0+36.00</v>
      </c>
      <c r="B7">
        <f>I7-PROF2!$O$2</f>
        <v>92.958299999998417</v>
      </c>
      <c r="C7">
        <f>J7-PROF2!$O$3</f>
        <v>13.802000000025146</v>
      </c>
      <c r="D7">
        <f t="shared" si="1"/>
        <v>0.11500000000000021</v>
      </c>
      <c r="G7" s="2" t="s">
        <v>12</v>
      </c>
      <c r="H7" s="2">
        <v>-3.6</v>
      </c>
      <c r="I7" s="2">
        <v>301318.935</v>
      </c>
      <c r="J7" s="2">
        <v>510950.40220000001</v>
      </c>
      <c r="K7" s="2">
        <v>5.8010000000000002</v>
      </c>
      <c r="L7" s="3" t="s">
        <v>7</v>
      </c>
    </row>
    <row r="8" spans="1:15" x14ac:dyDescent="0.25">
      <c r="A8" s="2" t="str">
        <f t="shared" si="0"/>
        <v>0+37.00</v>
      </c>
      <c r="B8">
        <f>I8-PROF2!$O$2</f>
        <v>91.964500000001863</v>
      </c>
      <c r="C8">
        <f>J8-PROF2!$O$3</f>
        <v>13.690800000040326</v>
      </c>
      <c r="D8">
        <f t="shared" si="1"/>
        <v>0.16300000000000026</v>
      </c>
      <c r="G8" s="2" t="s">
        <v>13</v>
      </c>
      <c r="H8" s="2">
        <v>-3.6</v>
      </c>
      <c r="I8" s="2">
        <v>301317.9412</v>
      </c>
      <c r="J8" s="2">
        <v>510950.29100000003</v>
      </c>
      <c r="K8" s="2">
        <v>5.8490000000000002</v>
      </c>
      <c r="L8" s="3" t="s">
        <v>7</v>
      </c>
    </row>
    <row r="9" spans="1:15" x14ac:dyDescent="0.25">
      <c r="A9" s="2" t="str">
        <f t="shared" si="0"/>
        <v>0+38.00</v>
      </c>
      <c r="B9">
        <f>I9-PROF2!$O$2</f>
        <v>90.970700000005309</v>
      </c>
      <c r="C9">
        <f>J9-PROF2!$O$3</f>
        <v>13.579700000002049</v>
      </c>
      <c r="D9">
        <f t="shared" si="1"/>
        <v>0.22200000000000042</v>
      </c>
      <c r="G9" s="2" t="s">
        <v>14</v>
      </c>
      <c r="H9" s="2">
        <v>-3.6</v>
      </c>
      <c r="I9" s="2">
        <v>301316.9474</v>
      </c>
      <c r="J9" s="2">
        <v>510950.17989999999</v>
      </c>
      <c r="K9" s="2">
        <v>5.9080000000000004</v>
      </c>
      <c r="L9" s="3" t="s">
        <v>7</v>
      </c>
    </row>
    <row r="10" spans="1:15" x14ac:dyDescent="0.25">
      <c r="A10" s="2" t="str">
        <f t="shared" si="0"/>
        <v>0+38.43</v>
      </c>
      <c r="B10">
        <f>I10-PROF2!$O$2</f>
        <v>90.543200000014622</v>
      </c>
      <c r="C10">
        <f>J10-PROF2!$O$3</f>
        <v>13.53190000000177</v>
      </c>
      <c r="D10">
        <f t="shared" si="1"/>
        <v>0.25</v>
      </c>
      <c r="G10" s="2" t="s">
        <v>15</v>
      </c>
      <c r="H10" s="2">
        <v>-3.6</v>
      </c>
      <c r="I10" s="2">
        <v>301316.51990000001</v>
      </c>
      <c r="J10" s="2">
        <v>510950.13209999999</v>
      </c>
      <c r="K10" s="2">
        <v>5.9359999999999999</v>
      </c>
      <c r="L10" s="3" t="s">
        <v>7</v>
      </c>
    </row>
    <row r="11" spans="1:15" x14ac:dyDescent="0.25">
      <c r="A11" s="2" t="str">
        <f t="shared" si="0"/>
        <v>0+39.00</v>
      </c>
      <c r="B11">
        <f>I11-PROF2!$O$2</f>
        <v>89.976900000008754</v>
      </c>
      <c r="C11">
        <f>J11-PROF2!$O$3</f>
        <v>13.468500000017229</v>
      </c>
      <c r="D11">
        <f t="shared" si="1"/>
        <v>0.29000000000000004</v>
      </c>
      <c r="G11" s="2" t="s">
        <v>16</v>
      </c>
      <c r="H11" s="2">
        <v>-3.6</v>
      </c>
      <c r="I11" s="2">
        <v>301315.95360000001</v>
      </c>
      <c r="J11" s="2">
        <v>510950.0687</v>
      </c>
      <c r="K11" s="2">
        <v>5.976</v>
      </c>
      <c r="L11" s="3" t="s">
        <v>7</v>
      </c>
    </row>
    <row r="12" spans="1:15" x14ac:dyDescent="0.25">
      <c r="A12" s="2" t="str">
        <f t="shared" si="0"/>
        <v>0+40.00</v>
      </c>
      <c r="B12">
        <f>I12-PROF2!$O$2</f>
        <v>88.9831000000122</v>
      </c>
      <c r="C12">
        <f>J12-PROF2!$O$3</f>
        <v>13.35740000003716</v>
      </c>
      <c r="D12">
        <f t="shared" si="1"/>
        <v>0.36899999999999977</v>
      </c>
      <c r="G12" s="2" t="s">
        <v>17</v>
      </c>
      <c r="H12" s="2">
        <v>-3.6</v>
      </c>
      <c r="I12" s="2">
        <v>301314.95980000001</v>
      </c>
      <c r="J12" s="2">
        <v>510949.95760000002</v>
      </c>
      <c r="K12" s="2">
        <v>6.0549999999999997</v>
      </c>
      <c r="L12" s="3" t="s">
        <v>7</v>
      </c>
    </row>
    <row r="13" spans="1:15" x14ac:dyDescent="0.25">
      <c r="A13" s="2" t="str">
        <f t="shared" si="0"/>
        <v>0+41.00</v>
      </c>
      <c r="B13">
        <f>I13-PROF2!$O$2</f>
        <v>87.989300000015646</v>
      </c>
      <c r="C13">
        <f>J13-PROF2!$O$3</f>
        <v>13.246199999994133</v>
      </c>
      <c r="D13">
        <f t="shared" si="1"/>
        <v>0.45699999999999985</v>
      </c>
      <c r="G13" s="2" t="s">
        <v>18</v>
      </c>
      <c r="H13" s="2">
        <v>-3.6</v>
      </c>
      <c r="I13" s="2">
        <v>301313.96600000001</v>
      </c>
      <c r="J13" s="2">
        <v>510949.84639999998</v>
      </c>
      <c r="K13" s="2">
        <v>6.1429999999999998</v>
      </c>
      <c r="L13" s="3" t="s">
        <v>7</v>
      </c>
    </row>
    <row r="14" spans="1:15" x14ac:dyDescent="0.25">
      <c r="A14" s="2" t="str">
        <f t="shared" si="0"/>
        <v>0+41.24</v>
      </c>
      <c r="B14">
        <f>I14-PROF2!$O$2</f>
        <v>87.746999999973923</v>
      </c>
      <c r="C14">
        <f>J14-PROF2!$O$3</f>
        <v>13.21909999998752</v>
      </c>
      <c r="D14">
        <f t="shared" si="1"/>
        <v>0.48099999999999987</v>
      </c>
      <c r="G14" s="2" t="s">
        <v>19</v>
      </c>
      <c r="H14" s="2">
        <v>-3.6</v>
      </c>
      <c r="I14" s="2">
        <v>301313.72369999997</v>
      </c>
      <c r="J14" s="2">
        <v>510949.81929999997</v>
      </c>
      <c r="K14" s="2">
        <v>6.1669999999999998</v>
      </c>
      <c r="L14" s="3" t="s">
        <v>7</v>
      </c>
    </row>
    <row r="15" spans="1:15" x14ac:dyDescent="0.25">
      <c r="A15" s="2" t="str">
        <f t="shared" si="0"/>
        <v>0+41.68</v>
      </c>
      <c r="B15">
        <f>I15-PROF2!$O$2</f>
        <v>87.315100000007078</v>
      </c>
      <c r="C15">
        <f>J15-PROF2!$O$3</f>
        <v>13.1708000000217</v>
      </c>
      <c r="D15">
        <f t="shared" si="1"/>
        <v>0.52299999999999969</v>
      </c>
      <c r="G15" s="2" t="s">
        <v>20</v>
      </c>
      <c r="H15" s="2">
        <v>-3.6</v>
      </c>
      <c r="I15" s="2">
        <v>301313.29180000001</v>
      </c>
      <c r="J15" s="2">
        <v>510949.77100000001</v>
      </c>
      <c r="K15" s="2">
        <v>6.2089999999999996</v>
      </c>
      <c r="L15" s="3" t="s">
        <v>7</v>
      </c>
    </row>
    <row r="16" spans="1:15" x14ac:dyDescent="0.25">
      <c r="A16" s="2" t="str">
        <f t="shared" si="0"/>
        <v>0+42.00</v>
      </c>
      <c r="B16">
        <f>I16-PROF2!$O$2</f>
        <v>86.995899999979883</v>
      </c>
      <c r="C16">
        <f>J16-PROF2!$O$3</f>
        <v>13.135200000018813</v>
      </c>
      <c r="D16">
        <f t="shared" si="1"/>
        <v>0.55600000000000005</v>
      </c>
      <c r="G16" s="2" t="s">
        <v>21</v>
      </c>
      <c r="H16" s="2">
        <v>-3.6</v>
      </c>
      <c r="I16" s="2">
        <v>301312.97259999998</v>
      </c>
      <c r="J16" s="2">
        <v>510949.73540000001</v>
      </c>
      <c r="K16" s="2">
        <v>6.242</v>
      </c>
      <c r="L16" s="3" t="s">
        <v>7</v>
      </c>
    </row>
    <row r="17" spans="1:12" x14ac:dyDescent="0.25">
      <c r="A17" s="2" t="str">
        <f t="shared" si="0"/>
        <v>0+43.00</v>
      </c>
      <c r="B17">
        <f>I17-PROF2!$O$2</f>
        <v>86.004100000020117</v>
      </c>
      <c r="C17">
        <f>J17-PROF2!$O$3</f>
        <v>13.024600000004284</v>
      </c>
      <c r="D17">
        <f t="shared" si="1"/>
        <v>0.66500000000000004</v>
      </c>
      <c r="G17" s="2" t="s">
        <v>22</v>
      </c>
      <c r="H17" s="2">
        <v>-3.6</v>
      </c>
      <c r="I17" s="2">
        <v>301311.98080000002</v>
      </c>
      <c r="J17" s="2">
        <v>510949.62479999999</v>
      </c>
      <c r="K17" s="2">
        <v>6.351</v>
      </c>
      <c r="L17" s="3" t="s">
        <v>7</v>
      </c>
    </row>
    <row r="18" spans="1:12" x14ac:dyDescent="0.25">
      <c r="A18" s="2" t="str">
        <f t="shared" si="0"/>
        <v>0+43.41</v>
      </c>
      <c r="B18">
        <f>I18-PROF2!$O$2</f>
        <v>85.597599999979138</v>
      </c>
      <c r="C18">
        <f>J18-PROF2!$O$3</f>
        <v>12.979500000015832</v>
      </c>
      <c r="D18">
        <f t="shared" si="1"/>
        <v>0.71300000000000008</v>
      </c>
      <c r="G18" s="2" t="s">
        <v>23</v>
      </c>
      <c r="H18" s="2">
        <v>-3.6</v>
      </c>
      <c r="I18" s="2">
        <v>301311.57429999998</v>
      </c>
      <c r="J18" s="2">
        <v>510949.5797</v>
      </c>
      <c r="K18" s="2">
        <v>6.399</v>
      </c>
      <c r="L18" s="3" t="s">
        <v>7</v>
      </c>
    </row>
    <row r="19" spans="1:12" x14ac:dyDescent="0.25">
      <c r="A19" s="2" t="str">
        <f t="shared" si="0"/>
        <v>0+44.00</v>
      </c>
      <c r="B19">
        <f>I19-PROF2!$O$2</f>
        <v>85.01390000001993</v>
      </c>
      <c r="C19">
        <f>J19-PROF2!$O$3</f>
        <v>12.915000000037253</v>
      </c>
      <c r="D19">
        <f t="shared" si="1"/>
        <v>0.78399999999999981</v>
      </c>
      <c r="G19" s="2" t="s">
        <v>24</v>
      </c>
      <c r="H19" s="2">
        <v>-3.6</v>
      </c>
      <c r="I19" s="2">
        <v>301310.99060000002</v>
      </c>
      <c r="J19" s="2">
        <v>510949.51520000002</v>
      </c>
      <c r="K19" s="2">
        <v>6.47</v>
      </c>
      <c r="L19" s="3" t="s">
        <v>7</v>
      </c>
    </row>
    <row r="20" spans="1:12" x14ac:dyDescent="0.25">
      <c r="A20" s="2" t="str">
        <f t="shared" si="0"/>
        <v>0+45.00</v>
      </c>
      <c r="B20">
        <f>I20-PROF2!$O$2</f>
        <v>84.025100000028033</v>
      </c>
      <c r="C20">
        <f>J20-PROF2!$O$3</f>
        <v>12.806900000025053</v>
      </c>
      <c r="D20">
        <f t="shared" si="1"/>
        <v>0.9139999999999997</v>
      </c>
      <c r="G20" s="2" t="s">
        <v>25</v>
      </c>
      <c r="H20" s="2">
        <v>-3.6</v>
      </c>
      <c r="I20" s="2">
        <v>301310.00180000003</v>
      </c>
      <c r="J20" s="2">
        <v>510949.40710000001</v>
      </c>
      <c r="K20" s="2">
        <v>6.6</v>
      </c>
      <c r="L20" s="3" t="s">
        <v>7</v>
      </c>
    </row>
    <row r="21" spans="1:12" x14ac:dyDescent="0.25">
      <c r="A21" s="2" t="str">
        <f t="shared" si="0"/>
        <v>0+46.00</v>
      </c>
      <c r="B21">
        <f>I21-PROF2!$O$2</f>
        <v>83.037799999990966</v>
      </c>
      <c r="C21">
        <f>J21-PROF2!$O$3</f>
        <v>12.70060000004014</v>
      </c>
      <c r="D21">
        <f t="shared" si="1"/>
        <v>1.0529999999999999</v>
      </c>
      <c r="G21" s="2" t="s">
        <v>26</v>
      </c>
      <c r="H21" s="2">
        <v>-3.6</v>
      </c>
      <c r="I21" s="2">
        <v>301309.01449999999</v>
      </c>
      <c r="J21" s="2">
        <v>510949.30080000003</v>
      </c>
      <c r="K21" s="2">
        <v>6.7389999999999999</v>
      </c>
      <c r="L21" s="3" t="s">
        <v>7</v>
      </c>
    </row>
    <row r="22" spans="1:12" x14ac:dyDescent="0.25">
      <c r="A22" s="2" t="str">
        <f t="shared" si="0"/>
        <v>0+46.64</v>
      </c>
      <c r="B22">
        <f>I22-PROF2!$O$2</f>
        <v>82.409800000023097</v>
      </c>
      <c r="C22">
        <f>J22-PROF2!$O$3</f>
        <v>12.634100000024773</v>
      </c>
      <c r="D22">
        <f t="shared" si="1"/>
        <v>1.1470000000000002</v>
      </c>
      <c r="G22" s="2" t="s">
        <v>27</v>
      </c>
      <c r="H22" s="2">
        <v>-3.6</v>
      </c>
      <c r="I22" s="2">
        <v>301308.38650000002</v>
      </c>
      <c r="J22" s="2">
        <v>510949.23430000001</v>
      </c>
      <c r="K22" s="2">
        <v>6.8330000000000002</v>
      </c>
      <c r="L22" s="3" t="s">
        <v>7</v>
      </c>
    </row>
    <row r="23" spans="1:12" x14ac:dyDescent="0.25">
      <c r="A23" s="2" t="str">
        <f t="shared" si="0"/>
        <v>0+47.00</v>
      </c>
      <c r="B23">
        <f>I23-PROF2!$O$2</f>
        <v>82.051800000015646</v>
      </c>
      <c r="C23">
        <f>J23-PROF2!$O$3</f>
        <v>12.596599999989849</v>
      </c>
      <c r="D23">
        <f t="shared" si="1"/>
        <v>1.2030000000000003</v>
      </c>
      <c r="G23" s="2" t="s">
        <v>28</v>
      </c>
      <c r="H23" s="2">
        <v>-3.6</v>
      </c>
      <c r="I23" s="2">
        <v>301308.02850000001</v>
      </c>
      <c r="J23" s="2">
        <v>510949.19679999998</v>
      </c>
      <c r="K23" s="2">
        <v>6.8890000000000002</v>
      </c>
      <c r="L23" s="3" t="s">
        <v>7</v>
      </c>
    </row>
    <row r="24" spans="1:12" x14ac:dyDescent="0.25">
      <c r="A24" s="2" t="str">
        <f t="shared" si="0"/>
        <v>0+48.00</v>
      </c>
      <c r="B24">
        <f>I24-PROF2!$O$2</f>
        <v>81.067299999995157</v>
      </c>
      <c r="C24">
        <f>J24-PROF2!$O$3</f>
        <v>12.495300000009593</v>
      </c>
      <c r="D24">
        <f t="shared" si="1"/>
        <v>1.3630000000000004</v>
      </c>
      <c r="G24" s="2" t="s">
        <v>29</v>
      </c>
      <c r="H24" s="2">
        <v>-3.6</v>
      </c>
      <c r="I24" s="2">
        <v>301307.04399999999</v>
      </c>
      <c r="J24" s="2">
        <v>510949.0955</v>
      </c>
      <c r="K24" s="2">
        <v>7.0490000000000004</v>
      </c>
      <c r="L24" s="3" t="s">
        <v>7</v>
      </c>
    </row>
    <row r="25" spans="1:12" x14ac:dyDescent="0.25">
      <c r="A25" s="2" t="str">
        <f t="shared" si="0"/>
        <v>0+48.30</v>
      </c>
      <c r="B25">
        <f>I25-PROF2!$O$2</f>
        <v>80.776799999992363</v>
      </c>
      <c r="C25">
        <f>J25-PROF2!$O$3</f>
        <v>12.466000000014901</v>
      </c>
      <c r="D25">
        <f t="shared" si="1"/>
        <v>1.4130000000000003</v>
      </c>
      <c r="G25" s="2" t="s">
        <v>30</v>
      </c>
      <c r="H25" s="2">
        <v>-3.6</v>
      </c>
      <c r="I25" s="2">
        <v>301306.75349999999</v>
      </c>
      <c r="J25" s="2">
        <v>510949.0662</v>
      </c>
      <c r="K25" s="2">
        <v>7.0990000000000002</v>
      </c>
      <c r="L25" s="3" t="s">
        <v>7</v>
      </c>
    </row>
    <row r="26" spans="1:12" x14ac:dyDescent="0.25">
      <c r="A26" s="2" t="str">
        <f t="shared" si="0"/>
        <v>0+49.00</v>
      </c>
      <c r="B26">
        <f>I26-PROF2!$O$2</f>
        <v>80.083999999973457</v>
      </c>
      <c r="C26">
        <f>J26-PROF2!$O$3</f>
        <v>12.397300000011455</v>
      </c>
      <c r="D26">
        <f t="shared" si="1"/>
        <v>1.532</v>
      </c>
      <c r="G26" s="2" t="s">
        <v>31</v>
      </c>
      <c r="H26" s="2">
        <v>-3.6</v>
      </c>
      <c r="I26" s="2">
        <v>301306.06069999997</v>
      </c>
      <c r="J26" s="2">
        <v>510948.9975</v>
      </c>
      <c r="K26" s="2">
        <v>7.218</v>
      </c>
      <c r="L26" s="3" t="s">
        <v>7</v>
      </c>
    </row>
    <row r="27" spans="1:12" x14ac:dyDescent="0.25">
      <c r="A27" s="2" t="str">
        <f t="shared" si="0"/>
        <v>0+50.00</v>
      </c>
      <c r="B27">
        <f>I27-PROF2!$O$2</f>
        <v>79.102100000018254</v>
      </c>
      <c r="C27">
        <f>J27-PROF2!$O$3</f>
        <v>12.302900000009686</v>
      </c>
      <c r="D27">
        <f t="shared" si="1"/>
        <v>1.7000000000000002</v>
      </c>
      <c r="G27" s="2" t="s">
        <v>32</v>
      </c>
      <c r="H27" s="2">
        <v>-3.6</v>
      </c>
      <c r="I27" s="2">
        <v>301305.07880000002</v>
      </c>
      <c r="J27" s="2">
        <v>510948.9031</v>
      </c>
      <c r="K27" s="2">
        <v>7.3860000000000001</v>
      </c>
      <c r="L27" s="3" t="s">
        <v>7</v>
      </c>
    </row>
    <row r="28" spans="1:12" x14ac:dyDescent="0.25">
      <c r="A28" s="2" t="str">
        <f t="shared" si="0"/>
        <v>0+51.00</v>
      </c>
      <c r="B28">
        <f>I28-PROF2!$O$2</f>
        <v>78.121400000003632</v>
      </c>
      <c r="C28">
        <f>J28-PROF2!$O$3</f>
        <v>12.212500000023283</v>
      </c>
      <c r="D28">
        <f t="shared" si="1"/>
        <v>1.8689999999999998</v>
      </c>
      <c r="G28" s="2" t="s">
        <v>33</v>
      </c>
      <c r="H28" s="2">
        <v>-3.6</v>
      </c>
      <c r="I28" s="2">
        <v>301304.0981</v>
      </c>
      <c r="J28" s="2">
        <v>510948.81270000001</v>
      </c>
      <c r="K28" s="2">
        <v>7.5549999999999997</v>
      </c>
      <c r="L28" s="3" t="s">
        <v>7</v>
      </c>
    </row>
    <row r="29" spans="1:12" x14ac:dyDescent="0.25">
      <c r="A29" s="2" t="str">
        <f t="shared" si="0"/>
        <v>0+52.00</v>
      </c>
      <c r="B29">
        <f>I29-PROF2!$O$2</f>
        <v>77.1418999999878</v>
      </c>
      <c r="C29">
        <f>J29-PROF2!$O$3</f>
        <v>12.126600000017788</v>
      </c>
      <c r="D29">
        <f t="shared" si="1"/>
        <v>2.0369999999999999</v>
      </c>
      <c r="G29" s="2" t="s">
        <v>34</v>
      </c>
      <c r="H29" s="2">
        <v>-3.6</v>
      </c>
      <c r="I29" s="2">
        <v>301303.11859999999</v>
      </c>
      <c r="J29" s="2">
        <v>510948.7268</v>
      </c>
      <c r="K29" s="2">
        <v>7.7229999999999999</v>
      </c>
      <c r="L29" s="3" t="s">
        <v>7</v>
      </c>
    </row>
    <row r="30" spans="1:12" x14ac:dyDescent="0.25">
      <c r="A30" s="2" t="str">
        <f t="shared" si="0"/>
        <v>0+52.98</v>
      </c>
      <c r="B30">
        <f>I30-PROF2!$O$2</f>
        <v>76.179100000008475</v>
      </c>
      <c r="C30">
        <f>J30-PROF2!$O$3</f>
        <v>12.046900000015739</v>
      </c>
      <c r="D30">
        <f t="shared" si="1"/>
        <v>2.2030000000000003</v>
      </c>
      <c r="G30" s="2" t="s">
        <v>35</v>
      </c>
      <c r="H30" s="2">
        <v>-3.6</v>
      </c>
      <c r="I30" s="2">
        <v>301302.15580000001</v>
      </c>
      <c r="J30" s="2">
        <v>510948.6471</v>
      </c>
      <c r="K30" s="2">
        <v>7.8890000000000002</v>
      </c>
      <c r="L30" s="3" t="s">
        <v>7</v>
      </c>
    </row>
    <row r="31" spans="1:12" x14ac:dyDescent="0.25">
      <c r="A31" s="2" t="str">
        <f t="shared" si="0"/>
        <v>0+53.00</v>
      </c>
      <c r="B31">
        <f>I31-PROF2!$O$2</f>
        <v>76.163699999975506</v>
      </c>
      <c r="C31">
        <f>J31-PROF2!$O$3</f>
        <v>12.04570000001695</v>
      </c>
      <c r="D31">
        <f t="shared" si="1"/>
        <v>2.2060000000000004</v>
      </c>
      <c r="G31" s="2" t="s">
        <v>36</v>
      </c>
      <c r="H31" s="2">
        <v>-3.6</v>
      </c>
      <c r="I31" s="2">
        <v>301302.14039999997</v>
      </c>
      <c r="J31" s="2">
        <v>510948.6459</v>
      </c>
      <c r="K31" s="2">
        <v>7.8920000000000003</v>
      </c>
      <c r="L31" s="3" t="s">
        <v>7</v>
      </c>
    </row>
    <row r="32" spans="1:12" x14ac:dyDescent="0.25">
      <c r="A32" s="2" t="str">
        <f t="shared" si="0"/>
        <v>0+54.00</v>
      </c>
      <c r="B32">
        <f>I32-PROF2!$O$2</f>
        <v>75.18660000001546</v>
      </c>
      <c r="C32">
        <f>J32-PROF2!$O$3</f>
        <v>11.970100000035018</v>
      </c>
      <c r="D32">
        <f t="shared" si="1"/>
        <v>2.3719999999999999</v>
      </c>
      <c r="G32" s="2" t="s">
        <v>37</v>
      </c>
      <c r="H32" s="2">
        <v>-3.6</v>
      </c>
      <c r="I32" s="2">
        <v>301301.16330000001</v>
      </c>
      <c r="J32" s="2">
        <v>510948.57030000002</v>
      </c>
      <c r="K32" s="2">
        <v>8.0579999999999998</v>
      </c>
      <c r="L32" s="3" t="s">
        <v>7</v>
      </c>
    </row>
    <row r="33" spans="1:12" x14ac:dyDescent="0.25">
      <c r="A33" s="2" t="str">
        <f t="shared" si="0"/>
        <v>0+54.99</v>
      </c>
      <c r="B33">
        <f>I33-PROF2!$O$2</f>
        <v>74.216899999999441</v>
      </c>
      <c r="C33">
        <f>J33-PROF2!$O$3</f>
        <v>11.900599999993574</v>
      </c>
      <c r="D33">
        <f t="shared" si="1"/>
        <v>2.532</v>
      </c>
      <c r="G33" s="2" t="s">
        <v>38</v>
      </c>
      <c r="H33" s="2">
        <v>-3.6</v>
      </c>
      <c r="I33" s="2">
        <v>301300.1936</v>
      </c>
      <c r="J33" s="2">
        <v>510948.50079999998</v>
      </c>
      <c r="K33" s="2">
        <v>8.218</v>
      </c>
      <c r="L33" s="3" t="s">
        <v>7</v>
      </c>
    </row>
    <row r="34" spans="1:12" x14ac:dyDescent="0.25">
      <c r="A34" s="2" t="str">
        <f t="shared" ref="A34:A65" si="2">G34</f>
        <v>0+55.00</v>
      </c>
      <c r="B34">
        <f>I34-PROF2!$O$2</f>
        <v>74.210800000000745</v>
      </c>
      <c r="C34">
        <f>J34-PROF2!$O$3</f>
        <v>11.900200000032783</v>
      </c>
      <c r="D34">
        <f t="shared" si="1"/>
        <v>2.532</v>
      </c>
      <c r="G34" s="2" t="s">
        <v>39</v>
      </c>
      <c r="H34" s="2">
        <v>-3.6</v>
      </c>
      <c r="I34" s="2">
        <v>301300.1875</v>
      </c>
      <c r="J34" s="2">
        <v>510948.50040000002</v>
      </c>
      <c r="K34" s="2">
        <v>8.218</v>
      </c>
      <c r="L34" s="3" t="s">
        <v>7</v>
      </c>
    </row>
    <row r="35" spans="1:12" x14ac:dyDescent="0.25">
      <c r="A35" s="2" t="str">
        <f t="shared" si="2"/>
        <v>0+56.00</v>
      </c>
      <c r="B35">
        <f>I35-PROF2!$O$2</f>
        <v>73.236199999984819</v>
      </c>
      <c r="C35">
        <f>J35-PROF2!$O$3</f>
        <v>11.836600000038743</v>
      </c>
      <c r="D35">
        <f t="shared" si="1"/>
        <v>2.673</v>
      </c>
      <c r="G35" s="2" t="s">
        <v>40</v>
      </c>
      <c r="H35" s="2">
        <v>-3.6</v>
      </c>
      <c r="I35" s="2">
        <v>301299.21289999998</v>
      </c>
      <c r="J35" s="2">
        <v>510948.43680000002</v>
      </c>
      <c r="K35" s="2">
        <v>8.359</v>
      </c>
      <c r="L35" s="3" t="s">
        <v>7</v>
      </c>
    </row>
    <row r="36" spans="1:12" x14ac:dyDescent="0.25">
      <c r="A36" s="2" t="str">
        <f t="shared" si="2"/>
        <v>0+57.00</v>
      </c>
      <c r="B36">
        <f>I36-PROF2!$O$2</f>
        <v>72.262899999972433</v>
      </c>
      <c r="C36">
        <f>J36-PROF2!$O$3</f>
        <v>11.77970000001369</v>
      </c>
      <c r="D36">
        <f t="shared" si="1"/>
        <v>2.8079999999999998</v>
      </c>
      <c r="G36" s="2" t="s">
        <v>41</v>
      </c>
      <c r="H36" s="2">
        <v>-3.6</v>
      </c>
      <c r="I36" s="2">
        <v>301298.23959999997</v>
      </c>
      <c r="J36" s="2">
        <v>510948.3799</v>
      </c>
      <c r="K36" s="2">
        <v>8.4939999999999998</v>
      </c>
      <c r="L36" s="3" t="s">
        <v>7</v>
      </c>
    </row>
    <row r="37" spans="1:12" x14ac:dyDescent="0.25">
      <c r="A37" s="2" t="str">
        <f t="shared" si="2"/>
        <v>0+58.00</v>
      </c>
      <c r="B37">
        <f>I37-PROF2!$O$2</f>
        <v>71.290800000017043</v>
      </c>
      <c r="C37">
        <f>J37-PROF2!$O$3</f>
        <v>11.729700000025332</v>
      </c>
      <c r="D37">
        <f t="shared" si="1"/>
        <v>2.9380000000000006</v>
      </c>
      <c r="G37" s="2" t="s">
        <v>42</v>
      </c>
      <c r="H37" s="2">
        <v>-3.6</v>
      </c>
      <c r="I37" s="2">
        <v>301297.26750000002</v>
      </c>
      <c r="J37" s="2">
        <v>510948.32990000001</v>
      </c>
      <c r="K37" s="2">
        <v>8.6240000000000006</v>
      </c>
      <c r="L37" s="3" t="s">
        <v>7</v>
      </c>
    </row>
    <row r="38" spans="1:12" x14ac:dyDescent="0.25">
      <c r="A38" s="2" t="str">
        <f t="shared" si="2"/>
        <v>0+59.00</v>
      </c>
      <c r="B38">
        <f>I38-PROF2!$O$2</f>
        <v>70.319900000002235</v>
      </c>
      <c r="C38">
        <f>J38-PROF2!$O$3</f>
        <v>11.687299999990501</v>
      </c>
      <c r="D38">
        <f t="shared" si="1"/>
        <v>3.0619999999999994</v>
      </c>
      <c r="G38" s="2" t="s">
        <v>43</v>
      </c>
      <c r="H38" s="2">
        <v>-3.6</v>
      </c>
      <c r="I38" s="2">
        <v>301296.2966</v>
      </c>
      <c r="J38" s="2">
        <v>510948.28749999998</v>
      </c>
      <c r="K38" s="2">
        <v>8.7479999999999993</v>
      </c>
      <c r="L38" s="3" t="s">
        <v>7</v>
      </c>
    </row>
    <row r="39" spans="1:12" x14ac:dyDescent="0.25">
      <c r="A39" s="2" t="str">
        <f t="shared" si="2"/>
        <v>0+60.00</v>
      </c>
      <c r="B39">
        <f>I39-PROF2!$O$2</f>
        <v>69.350399999995716</v>
      </c>
      <c r="C39">
        <f>J39-PROF2!$O$3</f>
        <v>11.652700000035111</v>
      </c>
      <c r="D39">
        <f t="shared" si="1"/>
        <v>3.1820000000000004</v>
      </c>
      <c r="G39" s="2" t="s">
        <v>44</v>
      </c>
      <c r="H39" s="2">
        <v>-3.6</v>
      </c>
      <c r="I39" s="2">
        <v>301295.32709999999</v>
      </c>
      <c r="J39" s="2">
        <v>510948.25290000002</v>
      </c>
      <c r="K39" s="2">
        <v>8.8680000000000003</v>
      </c>
      <c r="L39" s="3" t="s">
        <v>7</v>
      </c>
    </row>
    <row r="40" spans="1:12" x14ac:dyDescent="0.25">
      <c r="A40" s="2" t="str">
        <f t="shared" si="2"/>
        <v>0+61.00</v>
      </c>
      <c r="B40">
        <f>I40-PROF2!$O$2</f>
        <v>68.382299999997485</v>
      </c>
      <c r="C40">
        <f>J40-PROF2!$O$3</f>
        <v>11.626500000013039</v>
      </c>
      <c r="D40">
        <f t="shared" si="1"/>
        <v>3.2959999999999994</v>
      </c>
      <c r="G40" s="2" t="s">
        <v>45</v>
      </c>
      <c r="H40" s="2">
        <v>-3.6</v>
      </c>
      <c r="I40" s="2">
        <v>301294.359</v>
      </c>
      <c r="J40" s="2">
        <v>510948.2267</v>
      </c>
      <c r="K40" s="2">
        <v>8.9819999999999993</v>
      </c>
      <c r="L40" s="3" t="s">
        <v>7</v>
      </c>
    </row>
    <row r="41" spans="1:12" x14ac:dyDescent="0.25">
      <c r="A41" s="2" t="str">
        <f t="shared" si="2"/>
        <v>0+62.00</v>
      </c>
      <c r="B41">
        <f>I41-PROF2!$O$2</f>
        <v>67.415600000007544</v>
      </c>
      <c r="C41">
        <f>J41-PROF2!$O$3</f>
        <v>11.60899999999674</v>
      </c>
      <c r="D41">
        <f t="shared" si="1"/>
        <v>3.4060000000000006</v>
      </c>
      <c r="G41" s="2" t="s">
        <v>46</v>
      </c>
      <c r="H41" s="2">
        <v>-3.6</v>
      </c>
      <c r="I41" s="2">
        <v>301293.39230000001</v>
      </c>
      <c r="J41" s="2">
        <v>510948.20919999998</v>
      </c>
      <c r="K41" s="2">
        <v>9.0920000000000005</v>
      </c>
      <c r="L41" s="3" t="s">
        <v>7</v>
      </c>
    </row>
    <row r="42" spans="1:12" x14ac:dyDescent="0.25">
      <c r="A42" s="2" t="str">
        <f t="shared" si="2"/>
        <v>0+63.00</v>
      </c>
      <c r="B42">
        <f>I42-PROF2!$O$2</f>
        <v>66.450399999972433</v>
      </c>
      <c r="C42">
        <f>J42-PROF2!$O$3</f>
        <v>11.600600000005215</v>
      </c>
      <c r="D42">
        <f t="shared" si="1"/>
        <v>3.51</v>
      </c>
      <c r="G42" s="2" t="s">
        <v>47</v>
      </c>
      <c r="H42" s="2">
        <v>-3.6</v>
      </c>
      <c r="I42" s="2">
        <v>301292.42709999997</v>
      </c>
      <c r="J42" s="2">
        <v>510948.20079999999</v>
      </c>
      <c r="K42" s="2">
        <v>9.1959999999999997</v>
      </c>
      <c r="L42" s="3" t="s">
        <v>7</v>
      </c>
    </row>
    <row r="43" spans="1:12" x14ac:dyDescent="0.25">
      <c r="A43" s="2" t="str">
        <f t="shared" si="2"/>
        <v>0+63.24</v>
      </c>
      <c r="B43">
        <f>I43-PROF2!$O$2</f>
        <v>66.215299999981653</v>
      </c>
      <c r="C43">
        <f>J43-PROF2!$O$3</f>
        <v>11.600000000034925</v>
      </c>
      <c r="D43">
        <f t="shared" si="1"/>
        <v>3.5350000000000001</v>
      </c>
      <c r="G43" s="2" t="s">
        <v>48</v>
      </c>
      <c r="H43" s="2">
        <v>-3.6</v>
      </c>
      <c r="I43" s="2">
        <v>301292.19199999998</v>
      </c>
      <c r="J43" s="2">
        <v>510948.20020000002</v>
      </c>
      <c r="K43" s="2">
        <v>9.2210000000000001</v>
      </c>
      <c r="L43" s="3" t="s">
        <v>7</v>
      </c>
    </row>
    <row r="44" spans="1:12" x14ac:dyDescent="0.25">
      <c r="A44" s="2" t="str">
        <f t="shared" si="2"/>
        <v>0+64.00</v>
      </c>
      <c r="B44">
        <f>I44-PROF2!$O$2</f>
        <v>65.486399999994319</v>
      </c>
      <c r="C44">
        <f>J44-PROF2!$O$3</f>
        <v>11.601800000004005</v>
      </c>
      <c r="D44">
        <f t="shared" si="1"/>
        <v>3.6210000000000004</v>
      </c>
      <c r="G44" s="2" t="s">
        <v>49</v>
      </c>
      <c r="H44" s="2">
        <v>-3.6</v>
      </c>
      <c r="I44" s="2">
        <v>301291.46309999999</v>
      </c>
      <c r="J44" s="2">
        <v>510948.20199999999</v>
      </c>
      <c r="K44" s="2">
        <v>9.3070000000000004</v>
      </c>
      <c r="L44" s="3" t="s">
        <v>7</v>
      </c>
    </row>
    <row r="45" spans="1:12" x14ac:dyDescent="0.25">
      <c r="A45" s="2" t="str">
        <f t="shared" si="2"/>
        <v>0+65.00</v>
      </c>
      <c r="B45">
        <f>I45-PROF2!$O$2</f>
        <v>64.522400000016205</v>
      </c>
      <c r="C45">
        <f>J45-PROF2!$O$3</f>
        <v>11.612499999988358</v>
      </c>
      <c r="D45">
        <f t="shared" si="1"/>
        <v>3.7300000000000004</v>
      </c>
      <c r="G45" s="2" t="s">
        <v>50</v>
      </c>
      <c r="H45" s="2">
        <v>-3.6</v>
      </c>
      <c r="I45" s="2">
        <v>301290.49910000002</v>
      </c>
      <c r="J45" s="2">
        <v>510948.21269999997</v>
      </c>
      <c r="K45" s="2">
        <v>9.4160000000000004</v>
      </c>
      <c r="L45" s="3" t="s">
        <v>7</v>
      </c>
    </row>
    <row r="46" spans="1:12" x14ac:dyDescent="0.25">
      <c r="A46" s="2" t="str">
        <f t="shared" si="2"/>
        <v>0+66.00</v>
      </c>
      <c r="B46">
        <f>I46-PROF2!$O$2</f>
        <v>63.558699999994133</v>
      </c>
      <c r="C46">
        <f>J46-PROF2!$O$3</f>
        <v>11.633000000030734</v>
      </c>
      <c r="D46">
        <f t="shared" si="1"/>
        <v>3.8339999999999996</v>
      </c>
      <c r="G46" s="2" t="s">
        <v>51</v>
      </c>
      <c r="H46" s="2">
        <v>-3.6</v>
      </c>
      <c r="I46" s="2">
        <v>301289.53539999999</v>
      </c>
      <c r="J46" s="2">
        <v>510948.23320000002</v>
      </c>
      <c r="K46" s="2">
        <v>9.52</v>
      </c>
      <c r="L46" s="3" t="s">
        <v>7</v>
      </c>
    </row>
    <row r="47" spans="1:12" x14ac:dyDescent="0.25">
      <c r="A47" s="2" t="str">
        <f t="shared" si="2"/>
        <v>0+67.00</v>
      </c>
      <c r="B47">
        <f>I47-PROF2!$O$2</f>
        <v>62.59509999997681</v>
      </c>
      <c r="C47">
        <f>J47-PROF2!$O$3</f>
        <v>11.663000000000466</v>
      </c>
      <c r="D47">
        <f t="shared" si="1"/>
        <v>3.9329999999999998</v>
      </c>
      <c r="G47" s="2" t="s">
        <v>52</v>
      </c>
      <c r="H47" s="2">
        <v>-3.6</v>
      </c>
      <c r="I47" s="2">
        <v>301288.57179999998</v>
      </c>
      <c r="J47" s="2">
        <v>510948.26319999999</v>
      </c>
      <c r="K47" s="2">
        <v>9.6189999999999998</v>
      </c>
      <c r="L47" s="3" t="s">
        <v>7</v>
      </c>
    </row>
    <row r="48" spans="1:12" x14ac:dyDescent="0.25">
      <c r="A48" s="2" t="str">
        <f t="shared" si="2"/>
        <v>0+68.00</v>
      </c>
      <c r="B48">
        <f>I48-PROF2!$O$2</f>
        <v>61.631899999978486</v>
      </c>
      <c r="C48">
        <f>J48-PROF2!$O$3</f>
        <v>11.702700000023469</v>
      </c>
      <c r="D48">
        <f t="shared" si="1"/>
        <v>4.0269999999999992</v>
      </c>
      <c r="G48" s="2" t="s">
        <v>53</v>
      </c>
      <c r="H48" s="2">
        <v>-3.6</v>
      </c>
      <c r="I48" s="2">
        <v>301287.60859999998</v>
      </c>
      <c r="J48" s="2">
        <v>510948.30290000001</v>
      </c>
      <c r="K48" s="2">
        <v>9.7129999999999992</v>
      </c>
      <c r="L48" s="3" t="s">
        <v>7</v>
      </c>
    </row>
    <row r="49" spans="1:12" x14ac:dyDescent="0.25">
      <c r="A49" s="2" t="str">
        <f t="shared" si="2"/>
        <v>0+69.00</v>
      </c>
      <c r="B49">
        <f>I49-PROF2!$O$2</f>
        <v>60.669200000003912</v>
      </c>
      <c r="C49">
        <f>J49-PROF2!$O$3</f>
        <v>11.752000000036787</v>
      </c>
      <c r="D49">
        <f t="shared" si="1"/>
        <v>4.1170000000000009</v>
      </c>
      <c r="G49" s="2" t="s">
        <v>54</v>
      </c>
      <c r="H49" s="2">
        <v>-3.6</v>
      </c>
      <c r="I49" s="2">
        <v>301286.6459</v>
      </c>
      <c r="J49" s="2">
        <v>510948.35220000002</v>
      </c>
      <c r="K49" s="2">
        <v>9.8030000000000008</v>
      </c>
      <c r="L49" s="3" t="s">
        <v>7</v>
      </c>
    </row>
    <row r="50" spans="1:12" x14ac:dyDescent="0.25">
      <c r="A50" s="2" t="str">
        <f t="shared" si="2"/>
        <v>0+70.00</v>
      </c>
      <c r="B50">
        <f>I50-PROF2!$O$2</f>
        <v>59.706999999994878</v>
      </c>
      <c r="C50">
        <f>J50-PROF2!$O$3</f>
        <v>11.810900000040419</v>
      </c>
      <c r="D50">
        <f t="shared" si="1"/>
        <v>4.1999999999999993</v>
      </c>
      <c r="G50" s="2" t="s">
        <v>55</v>
      </c>
      <c r="H50" s="2">
        <v>-3.6</v>
      </c>
      <c r="I50" s="2">
        <v>301285.68369999999</v>
      </c>
      <c r="J50" s="2">
        <v>510948.41110000003</v>
      </c>
      <c r="K50" s="2">
        <v>9.8859999999999992</v>
      </c>
      <c r="L50" s="3" t="s">
        <v>7</v>
      </c>
    </row>
    <row r="51" spans="1:12" x14ac:dyDescent="0.25">
      <c r="A51" s="2" t="str">
        <f t="shared" si="2"/>
        <v>0+71.00</v>
      </c>
      <c r="B51">
        <f>I51-PROF2!$O$2</f>
        <v>58.745500000019092</v>
      </c>
      <c r="C51">
        <f>J51-PROF2!$O$3</f>
        <v>11.879500000039116</v>
      </c>
      <c r="D51">
        <f t="shared" si="1"/>
        <v>4.2789999999999999</v>
      </c>
      <c r="G51" s="2" t="s">
        <v>56</v>
      </c>
      <c r="H51" s="2">
        <v>-3.6</v>
      </c>
      <c r="I51" s="2">
        <v>301284.72220000002</v>
      </c>
      <c r="J51" s="2">
        <v>510948.47970000003</v>
      </c>
      <c r="K51" s="2">
        <v>9.9649999999999999</v>
      </c>
      <c r="L51" s="3" t="s">
        <v>7</v>
      </c>
    </row>
    <row r="52" spans="1:12" x14ac:dyDescent="0.25">
      <c r="A52" s="2" t="str">
        <f t="shared" si="2"/>
        <v>0+72.00</v>
      </c>
      <c r="B52">
        <f>I52-PROF2!$O$2</f>
        <v>57.784600000013597</v>
      </c>
      <c r="C52">
        <f>J52-PROF2!$O$3</f>
        <v>11.957700000028126</v>
      </c>
      <c r="D52">
        <f t="shared" si="1"/>
        <v>4.3529999999999998</v>
      </c>
      <c r="G52" s="2" t="s">
        <v>57</v>
      </c>
      <c r="H52" s="2">
        <v>-3.6</v>
      </c>
      <c r="I52" s="2">
        <v>301283.76130000001</v>
      </c>
      <c r="J52" s="2">
        <v>510948.55790000001</v>
      </c>
      <c r="K52" s="2">
        <v>10.039</v>
      </c>
      <c r="L52" s="3" t="s">
        <v>7</v>
      </c>
    </row>
    <row r="53" spans="1:12" x14ac:dyDescent="0.25">
      <c r="A53" s="2" t="str">
        <f t="shared" si="2"/>
        <v>0+73.00</v>
      </c>
      <c r="B53">
        <f>I53-PROF2!$O$2</f>
        <v>56.824699999997392</v>
      </c>
      <c r="C53">
        <f>J53-PROF2!$O$3</f>
        <v>12.045400000002701</v>
      </c>
      <c r="D53">
        <f t="shared" si="1"/>
        <v>4.4220000000000006</v>
      </c>
      <c r="G53" s="2" t="s">
        <v>58</v>
      </c>
      <c r="H53" s="2">
        <v>-3.6</v>
      </c>
      <c r="I53" s="2">
        <v>301282.8014</v>
      </c>
      <c r="J53" s="2">
        <v>510948.64559999999</v>
      </c>
      <c r="K53" s="2">
        <v>10.108000000000001</v>
      </c>
      <c r="L53" s="3" t="s">
        <v>7</v>
      </c>
    </row>
    <row r="54" spans="1:12" x14ac:dyDescent="0.25">
      <c r="A54" s="2" t="str">
        <f t="shared" si="2"/>
        <v>0+74.00</v>
      </c>
      <c r="B54">
        <f>I54-PROF2!$O$2</f>
        <v>55.865600000019185</v>
      </c>
      <c r="C54">
        <f>J54-PROF2!$O$3</f>
        <v>12.142800000030547</v>
      </c>
      <c r="D54">
        <f t="shared" si="1"/>
        <v>4.4860000000000007</v>
      </c>
      <c r="G54" s="2" t="s">
        <v>59</v>
      </c>
      <c r="H54" s="2">
        <v>-3.6</v>
      </c>
      <c r="I54" s="2">
        <v>301281.84230000002</v>
      </c>
      <c r="J54" s="2">
        <v>510948.74300000002</v>
      </c>
      <c r="K54" s="2">
        <v>10.172000000000001</v>
      </c>
      <c r="L54" s="3" t="s">
        <v>7</v>
      </c>
    </row>
    <row r="55" spans="1:12" x14ac:dyDescent="0.25">
      <c r="A55" s="2" t="str">
        <f t="shared" si="2"/>
        <v>0+74.12</v>
      </c>
      <c r="B55">
        <f>I55-PROF2!$O$2</f>
        <v>55.748699999996461</v>
      </c>
      <c r="C55">
        <f>J55-PROF2!$O$3</f>
        <v>12.155300000042189</v>
      </c>
      <c r="D55">
        <f t="shared" si="1"/>
        <v>4.4930000000000003</v>
      </c>
      <c r="G55" s="2" t="s">
        <v>60</v>
      </c>
      <c r="H55" s="2">
        <v>-3.6</v>
      </c>
      <c r="I55" s="2">
        <v>301281.7254</v>
      </c>
      <c r="J55" s="2">
        <v>510948.75550000003</v>
      </c>
      <c r="K55" s="2">
        <v>10.179</v>
      </c>
      <c r="L55" s="3" t="s">
        <v>7</v>
      </c>
    </row>
    <row r="56" spans="1:12" x14ac:dyDescent="0.25">
      <c r="A56" s="2" t="str">
        <f t="shared" si="2"/>
        <v>0+75.00</v>
      </c>
      <c r="B56">
        <f>I56-PROF2!$O$2</f>
        <v>54.90749999997206</v>
      </c>
      <c r="C56">
        <f>J56-PROF2!$O$3</f>
        <v>12.249799999990501</v>
      </c>
      <c r="D56">
        <f t="shared" si="1"/>
        <v>4.5449999999999999</v>
      </c>
      <c r="G56" s="2" t="s">
        <v>61</v>
      </c>
      <c r="H56" s="2">
        <v>-3.6</v>
      </c>
      <c r="I56" s="2">
        <v>301280.88419999997</v>
      </c>
      <c r="J56" s="2">
        <v>510948.85</v>
      </c>
      <c r="K56" s="2">
        <v>10.231</v>
      </c>
      <c r="L56" s="3" t="s">
        <v>7</v>
      </c>
    </row>
    <row r="57" spans="1:12" x14ac:dyDescent="0.25">
      <c r="A57" s="2" t="str">
        <f t="shared" si="2"/>
        <v>0+76.00</v>
      </c>
      <c r="B57">
        <f>I57-PROF2!$O$2</f>
        <v>53.950599999981932</v>
      </c>
      <c r="C57">
        <f>J57-PROF2!$O$3</f>
        <v>12.366299999994226</v>
      </c>
      <c r="D57">
        <f t="shared" si="1"/>
        <v>4.5980000000000008</v>
      </c>
      <c r="G57" s="2" t="s">
        <v>62</v>
      </c>
      <c r="H57" s="2">
        <v>-3.6</v>
      </c>
      <c r="I57" s="2">
        <v>301279.92729999998</v>
      </c>
      <c r="J57" s="2">
        <v>510948.96649999998</v>
      </c>
      <c r="K57" s="2">
        <v>10.284000000000001</v>
      </c>
      <c r="L57" s="3" t="s">
        <v>7</v>
      </c>
    </row>
    <row r="58" spans="1:12" x14ac:dyDescent="0.25">
      <c r="A58" s="2" t="str">
        <f t="shared" si="2"/>
        <v>0+77.00</v>
      </c>
      <c r="B58">
        <f>I58-PROF2!$O$2</f>
        <v>52.994899999990594</v>
      </c>
      <c r="C58">
        <f>J58-PROF2!$O$3</f>
        <v>12.492399999988265</v>
      </c>
      <c r="D58">
        <f t="shared" si="1"/>
        <v>4.6470000000000002</v>
      </c>
      <c r="G58" s="2" t="s">
        <v>63</v>
      </c>
      <c r="H58" s="2">
        <v>-3.6</v>
      </c>
      <c r="I58" s="2">
        <v>301278.97159999999</v>
      </c>
      <c r="J58" s="2">
        <v>510949.09259999997</v>
      </c>
      <c r="K58" s="2">
        <v>10.333</v>
      </c>
      <c r="L58" s="3" t="s">
        <v>7</v>
      </c>
    </row>
    <row r="59" spans="1:12" x14ac:dyDescent="0.25">
      <c r="A59" s="2" t="str">
        <f t="shared" si="2"/>
        <v>0+78.00</v>
      </c>
      <c r="B59">
        <f>I59-PROF2!$O$2</f>
        <v>52.040500000002794</v>
      </c>
      <c r="C59">
        <f>J59-PROF2!$O$3</f>
        <v>12.628000000026077</v>
      </c>
      <c r="D59">
        <f t="shared" si="1"/>
        <v>4.6910000000000007</v>
      </c>
      <c r="G59" s="2" t="s">
        <v>64</v>
      </c>
      <c r="H59" s="2">
        <v>-3.6</v>
      </c>
      <c r="I59" s="2">
        <v>301278.0172</v>
      </c>
      <c r="J59" s="2">
        <v>510949.22820000001</v>
      </c>
      <c r="K59" s="2">
        <v>10.377000000000001</v>
      </c>
      <c r="L59" s="3" t="s">
        <v>7</v>
      </c>
    </row>
    <row r="60" spans="1:12" x14ac:dyDescent="0.25">
      <c r="A60" s="2" t="str">
        <f t="shared" si="2"/>
        <v>0+79.00</v>
      </c>
      <c r="B60">
        <f>I60-PROF2!$O$2</f>
        <v>51.087500000023283</v>
      </c>
      <c r="C60">
        <f>J60-PROF2!$O$3</f>
        <v>12.773199999995995</v>
      </c>
      <c r="D60">
        <f t="shared" si="1"/>
        <v>4.7289999999999992</v>
      </c>
      <c r="G60" s="2" t="s">
        <v>65</v>
      </c>
      <c r="H60" s="2">
        <v>-3.6</v>
      </c>
      <c r="I60" s="2">
        <v>301277.06420000002</v>
      </c>
      <c r="J60" s="2">
        <v>510949.37339999998</v>
      </c>
      <c r="K60" s="2">
        <v>10.414999999999999</v>
      </c>
      <c r="L60" s="3" t="s">
        <v>7</v>
      </c>
    </row>
    <row r="61" spans="1:12" x14ac:dyDescent="0.25">
      <c r="A61" s="2" t="str">
        <f t="shared" si="2"/>
        <v>0+80.00</v>
      </c>
      <c r="B61">
        <f>I61-PROF2!$O$2</f>
        <v>50.135999999998603</v>
      </c>
      <c r="C61">
        <f>J61-PROF2!$O$3</f>
        <v>12.927900000009686</v>
      </c>
      <c r="D61">
        <f t="shared" si="1"/>
        <v>4.7629999999999999</v>
      </c>
      <c r="G61" s="2" t="s">
        <v>66</v>
      </c>
      <c r="H61" s="2">
        <v>-3.6</v>
      </c>
      <c r="I61" s="2">
        <v>301276.1127</v>
      </c>
      <c r="J61" s="2">
        <v>510949.5281</v>
      </c>
      <c r="K61" s="2">
        <v>10.449</v>
      </c>
      <c r="L61" s="3" t="s">
        <v>7</v>
      </c>
    </row>
    <row r="62" spans="1:12" x14ac:dyDescent="0.25">
      <c r="A62" s="2" t="str">
        <f t="shared" si="2"/>
        <v>0+81.00</v>
      </c>
      <c r="B62">
        <f>I62-PROF2!$O$2</f>
        <v>49.186099999991711</v>
      </c>
      <c r="C62">
        <f>J62-PROF2!$O$3</f>
        <v>13.092100000008941</v>
      </c>
      <c r="D62">
        <f t="shared" si="1"/>
        <v>4.7919999999999998</v>
      </c>
      <c r="G62" s="2" t="s">
        <v>67</v>
      </c>
      <c r="H62" s="2">
        <v>-3.6</v>
      </c>
      <c r="I62" s="2">
        <v>301275.16279999999</v>
      </c>
      <c r="J62" s="2">
        <v>510949.6923</v>
      </c>
      <c r="K62" s="2">
        <v>10.478</v>
      </c>
      <c r="L62" s="3" t="s">
        <v>7</v>
      </c>
    </row>
    <row r="63" spans="1:12" x14ac:dyDescent="0.25">
      <c r="A63" s="2" t="str">
        <f t="shared" si="2"/>
        <v>0+82.00</v>
      </c>
      <c r="B63">
        <f>I63-PROF2!$O$2</f>
        <v>48.237900000007357</v>
      </c>
      <c r="C63">
        <f>J63-PROF2!$O$3</f>
        <v>13.26579999999376</v>
      </c>
      <c r="D63">
        <f t="shared" si="1"/>
        <v>4.8160000000000007</v>
      </c>
      <c r="G63" s="2" t="s">
        <v>68</v>
      </c>
      <c r="H63" s="2">
        <v>-3.6</v>
      </c>
      <c r="I63" s="2">
        <v>301274.21460000001</v>
      </c>
      <c r="J63" s="2">
        <v>510949.86599999998</v>
      </c>
      <c r="K63" s="2">
        <v>10.502000000000001</v>
      </c>
      <c r="L63" s="3" t="s">
        <v>7</v>
      </c>
    </row>
    <row r="64" spans="1:12" x14ac:dyDescent="0.25">
      <c r="A64" s="2" t="str">
        <f t="shared" si="2"/>
        <v>0+83.00</v>
      </c>
      <c r="B64">
        <f>I64-PROF2!$O$2</f>
        <v>47.291399999987334</v>
      </c>
      <c r="C64">
        <f>J64-PROF2!$O$3</f>
        <v>13.449000000022352</v>
      </c>
      <c r="D64">
        <f t="shared" si="1"/>
        <v>4.8339999999999996</v>
      </c>
      <c r="G64" s="2" t="s">
        <v>69</v>
      </c>
      <c r="H64" s="2">
        <v>-3.6</v>
      </c>
      <c r="I64" s="2">
        <v>301273.26809999999</v>
      </c>
      <c r="J64" s="2">
        <v>510950.04920000001</v>
      </c>
      <c r="K64" s="2">
        <v>10.52</v>
      </c>
      <c r="L64" s="3" t="s">
        <v>7</v>
      </c>
    </row>
    <row r="65" spans="1:12" x14ac:dyDescent="0.25">
      <c r="A65" s="2" t="str">
        <f t="shared" si="2"/>
        <v>0+84.00</v>
      </c>
      <c r="B65">
        <f>I65-PROF2!$O$2</f>
        <v>46.346900000004098</v>
      </c>
      <c r="C65">
        <f>J65-PROF2!$O$3</f>
        <v>13.641600000031758</v>
      </c>
      <c r="D65">
        <f t="shared" si="1"/>
        <v>4.8480000000000008</v>
      </c>
      <c r="G65" s="2" t="s">
        <v>70</v>
      </c>
      <c r="H65" s="2">
        <v>-3.6</v>
      </c>
      <c r="I65" s="2">
        <v>301272.3236</v>
      </c>
      <c r="J65" s="2">
        <v>510950.24180000002</v>
      </c>
      <c r="K65" s="2">
        <v>10.534000000000001</v>
      </c>
      <c r="L65" s="3" t="s">
        <v>7</v>
      </c>
    </row>
    <row r="66" spans="1:12" x14ac:dyDescent="0.25">
      <c r="A66" s="2" t="str">
        <f t="shared" ref="A66:A97" si="3">G66</f>
        <v>0+85.00</v>
      </c>
      <c r="B66">
        <f>I66-PROF2!$O$2</f>
        <v>45.404299999994691</v>
      </c>
      <c r="C66">
        <f>J66-PROF2!$O$3</f>
        <v>13.843700000026729</v>
      </c>
      <c r="D66">
        <f t="shared" si="1"/>
        <v>4.8569999999999993</v>
      </c>
      <c r="G66" s="2" t="s">
        <v>71</v>
      </c>
      <c r="H66" s="2">
        <v>-3.6</v>
      </c>
      <c r="I66" s="2">
        <v>301271.38099999999</v>
      </c>
      <c r="J66" s="2">
        <v>510950.44390000001</v>
      </c>
      <c r="K66" s="2">
        <v>10.542999999999999</v>
      </c>
      <c r="L66" s="3" t="s">
        <v>7</v>
      </c>
    </row>
    <row r="67" spans="1:12" x14ac:dyDescent="0.25">
      <c r="A67" s="2" t="str">
        <f t="shared" si="3"/>
        <v>0+85.15</v>
      </c>
      <c r="B67">
        <f>I67-PROF2!$O$2</f>
        <v>45.259200000029523</v>
      </c>
      <c r="C67">
        <f>J67-PROF2!$O$3</f>
        <v>13.875700000033248</v>
      </c>
      <c r="D67">
        <f t="shared" ref="D67:D125" si="4">K67-$O$4</f>
        <v>4.8569999999999993</v>
      </c>
      <c r="G67" s="2" t="s">
        <v>72</v>
      </c>
      <c r="H67" s="2">
        <v>-3.6</v>
      </c>
      <c r="I67" s="2">
        <v>301271.23590000003</v>
      </c>
      <c r="J67" s="2">
        <v>510950.47590000002</v>
      </c>
      <c r="K67" s="2">
        <v>10.542999999999999</v>
      </c>
      <c r="L67" s="3" t="s">
        <v>7</v>
      </c>
    </row>
    <row r="68" spans="1:12" x14ac:dyDescent="0.25">
      <c r="A68" s="2" t="str">
        <f t="shared" si="3"/>
        <v>0+86.00</v>
      </c>
      <c r="B68">
        <f>I68-PROF2!$O$2</f>
        <v>44.463800000026822</v>
      </c>
      <c r="C68">
        <f>J68-PROF2!$O$3</f>
        <v>14.055200000002515</v>
      </c>
      <c r="D68">
        <f t="shared" si="4"/>
        <v>4.8599999999999994</v>
      </c>
      <c r="G68" s="2" t="s">
        <v>73</v>
      </c>
      <c r="H68" s="2">
        <v>-3.6</v>
      </c>
      <c r="I68" s="2">
        <v>301270.44050000003</v>
      </c>
      <c r="J68" s="2">
        <v>510950.65539999999</v>
      </c>
      <c r="K68" s="2">
        <v>10.545999999999999</v>
      </c>
      <c r="L68" s="3" t="s">
        <v>7</v>
      </c>
    </row>
    <row r="69" spans="1:12" x14ac:dyDescent="0.25">
      <c r="A69" s="2" t="str">
        <f t="shared" si="3"/>
        <v>0+86.23</v>
      </c>
      <c r="B69">
        <f>I69-PROF2!$O$2</f>
        <v>44.245300000009593</v>
      </c>
      <c r="C69">
        <f>J69-PROF2!$O$3</f>
        <v>14.105800000019372</v>
      </c>
      <c r="D69">
        <f t="shared" si="4"/>
        <v>4.8599999999999994</v>
      </c>
      <c r="G69" s="2" t="s">
        <v>74</v>
      </c>
      <c r="H69" s="2">
        <v>-3.6</v>
      </c>
      <c r="I69" s="2">
        <v>301270.22200000001</v>
      </c>
      <c r="J69" s="2">
        <v>510950.70600000001</v>
      </c>
      <c r="K69" s="2">
        <v>10.545999999999999</v>
      </c>
      <c r="L69" s="3" t="s">
        <v>7</v>
      </c>
    </row>
    <row r="70" spans="1:12" x14ac:dyDescent="0.25">
      <c r="A70" s="2" t="str">
        <f t="shared" si="3"/>
        <v>0+86.76</v>
      </c>
      <c r="B70">
        <f>I70-PROF2!$O$2</f>
        <v>43.753900000010617</v>
      </c>
      <c r="C70">
        <f>J70-PROF2!$O$3</f>
        <v>14.221400000038557</v>
      </c>
      <c r="D70">
        <f t="shared" si="4"/>
        <v>4.8599999999999994</v>
      </c>
      <c r="G70" s="2" t="s">
        <v>75</v>
      </c>
      <c r="H70" s="2">
        <v>-3.6</v>
      </c>
      <c r="I70" s="2">
        <v>301269.73060000001</v>
      </c>
      <c r="J70" s="2">
        <v>510950.82160000002</v>
      </c>
      <c r="K70" s="2">
        <v>10.545999999999999</v>
      </c>
      <c r="L70" s="3" t="s">
        <v>7</v>
      </c>
    </row>
    <row r="71" spans="1:12" x14ac:dyDescent="0.25">
      <c r="A71" s="2" t="str">
        <f t="shared" si="3"/>
        <v>0+87.00</v>
      </c>
      <c r="B71">
        <f>I71-PROF2!$O$2</f>
        <v>43.525399999984074</v>
      </c>
      <c r="C71">
        <f>J71-PROF2!$O$3</f>
        <v>14.276100000017323</v>
      </c>
      <c r="D71">
        <f t="shared" si="4"/>
        <v>4.859</v>
      </c>
      <c r="G71" s="2" t="s">
        <v>76</v>
      </c>
      <c r="H71" s="2">
        <v>-3.6</v>
      </c>
      <c r="I71" s="2">
        <v>301269.50209999998</v>
      </c>
      <c r="J71" s="2">
        <v>510950.8763</v>
      </c>
      <c r="K71" s="2">
        <v>10.545</v>
      </c>
      <c r="L71" s="3" t="s">
        <v>7</v>
      </c>
    </row>
    <row r="72" spans="1:12" x14ac:dyDescent="0.25">
      <c r="A72" s="2" t="str">
        <f t="shared" si="3"/>
        <v>0+88.00</v>
      </c>
      <c r="B72">
        <f>I72-PROF2!$O$2</f>
        <v>42.589299999992363</v>
      </c>
      <c r="C72">
        <f>J72-PROF2!$O$3</f>
        <v>14.506300000008196</v>
      </c>
      <c r="D72">
        <f t="shared" si="4"/>
        <v>4.8529999999999998</v>
      </c>
      <c r="G72" s="2" t="s">
        <v>77</v>
      </c>
      <c r="H72" s="2">
        <v>-3.6</v>
      </c>
      <c r="I72" s="2">
        <v>301268.56599999999</v>
      </c>
      <c r="J72" s="2">
        <v>510951.10649999999</v>
      </c>
      <c r="K72" s="2">
        <v>10.539</v>
      </c>
      <c r="L72" s="3" t="s">
        <v>7</v>
      </c>
    </row>
    <row r="73" spans="1:12" x14ac:dyDescent="0.25">
      <c r="A73" s="2" t="str">
        <f t="shared" si="3"/>
        <v>0+88.47</v>
      </c>
      <c r="B73">
        <f>I73-PROF2!$O$2</f>
        <v>42.154500000004191</v>
      </c>
      <c r="C73">
        <f>J73-PROF2!$O$3</f>
        <v>14.616700000013225</v>
      </c>
      <c r="D73">
        <f t="shared" si="4"/>
        <v>4.8480000000000008</v>
      </c>
      <c r="G73" s="2" t="s">
        <v>78</v>
      </c>
      <c r="H73" s="2">
        <v>-3.6</v>
      </c>
      <c r="I73" s="2">
        <v>301268.1312</v>
      </c>
      <c r="J73" s="2">
        <v>510951.2169</v>
      </c>
      <c r="K73" s="2">
        <v>10.534000000000001</v>
      </c>
      <c r="L73" s="3" t="s">
        <v>7</v>
      </c>
    </row>
    <row r="74" spans="1:12" x14ac:dyDescent="0.25">
      <c r="A74" s="2" t="str">
        <f t="shared" si="3"/>
        <v>0+89.00</v>
      </c>
      <c r="B74">
        <f>I74-PROF2!$O$2</f>
        <v>41.65559999999823</v>
      </c>
      <c r="C74">
        <f>J74-PROF2!$O$3</f>
        <v>14.745900000038091</v>
      </c>
      <c r="D74">
        <f t="shared" si="4"/>
        <v>4.8409999999999993</v>
      </c>
      <c r="G74" s="2" t="s">
        <v>79</v>
      </c>
      <c r="H74" s="2">
        <v>-3.6</v>
      </c>
      <c r="I74" s="2">
        <v>301267.6323</v>
      </c>
      <c r="J74" s="2">
        <v>510951.34610000002</v>
      </c>
      <c r="K74" s="2">
        <v>10.526999999999999</v>
      </c>
      <c r="L74" s="3" t="s">
        <v>7</v>
      </c>
    </row>
    <row r="75" spans="1:12" x14ac:dyDescent="0.25">
      <c r="A75" s="2" t="str">
        <f t="shared" si="3"/>
        <v>0+90.00</v>
      </c>
      <c r="B75">
        <f>I75-PROF2!$O$2</f>
        <v>40.724300000001676</v>
      </c>
      <c r="C75">
        <f>J75-PROF2!$O$3</f>
        <v>14.994799999985844</v>
      </c>
      <c r="D75">
        <f t="shared" si="4"/>
        <v>4.8249999999999993</v>
      </c>
      <c r="G75" s="2" t="s">
        <v>80</v>
      </c>
      <c r="H75" s="2">
        <v>-3.6</v>
      </c>
      <c r="I75" s="2">
        <v>301266.701</v>
      </c>
      <c r="J75" s="2">
        <v>510951.59499999997</v>
      </c>
      <c r="K75" s="2">
        <v>10.510999999999999</v>
      </c>
      <c r="L75" s="3" t="s">
        <v>7</v>
      </c>
    </row>
    <row r="76" spans="1:12" x14ac:dyDescent="0.25">
      <c r="A76" s="2" t="str">
        <f t="shared" si="3"/>
        <v>0+91.00</v>
      </c>
      <c r="B76">
        <f>I76-PROF2!$O$2</f>
        <v>39.795500000007451</v>
      </c>
      <c r="C76">
        <f>J76-PROF2!$O$3</f>
        <v>15.253100000030827</v>
      </c>
      <c r="D76">
        <f t="shared" si="4"/>
        <v>4.8030000000000008</v>
      </c>
      <c r="G76" s="2" t="s">
        <v>81</v>
      </c>
      <c r="H76" s="2">
        <v>-3.6</v>
      </c>
      <c r="I76" s="2">
        <v>301265.77220000001</v>
      </c>
      <c r="J76" s="2">
        <v>510951.85330000002</v>
      </c>
      <c r="K76" s="2">
        <v>10.489000000000001</v>
      </c>
      <c r="L76" s="3" t="s">
        <v>7</v>
      </c>
    </row>
    <row r="77" spans="1:12" x14ac:dyDescent="0.25">
      <c r="A77" s="2" t="str">
        <f t="shared" si="3"/>
        <v>0+92.00</v>
      </c>
      <c r="B77">
        <f>I77-PROF2!$O$2</f>
        <v>38.869400000025053</v>
      </c>
      <c r="C77">
        <f>J77-PROF2!$O$3</f>
        <v>15.520599999988917</v>
      </c>
      <c r="D77">
        <f t="shared" si="4"/>
        <v>4.7769999999999992</v>
      </c>
      <c r="G77" s="2" t="s">
        <v>82</v>
      </c>
      <c r="H77" s="2">
        <v>-3.6</v>
      </c>
      <c r="I77" s="2">
        <v>301264.84610000002</v>
      </c>
      <c r="J77" s="2">
        <v>510952.12079999998</v>
      </c>
      <c r="K77" s="2">
        <v>10.462999999999999</v>
      </c>
      <c r="L77" s="3" t="s">
        <v>7</v>
      </c>
    </row>
    <row r="78" spans="1:12" x14ac:dyDescent="0.25">
      <c r="A78" s="2" t="str">
        <f t="shared" si="3"/>
        <v>0+93.00</v>
      </c>
      <c r="B78">
        <f>I78-PROF2!$O$2</f>
        <v>37.945999999996275</v>
      </c>
      <c r="C78">
        <f>J78-PROF2!$O$3</f>
        <v>15.797300000034738</v>
      </c>
      <c r="D78">
        <f t="shared" si="4"/>
        <v>4.7460000000000004</v>
      </c>
      <c r="G78" s="2" t="s">
        <v>83</v>
      </c>
      <c r="H78" s="2">
        <v>-3.6</v>
      </c>
      <c r="I78" s="2">
        <v>301263.9227</v>
      </c>
      <c r="J78" s="2">
        <v>510952.39750000002</v>
      </c>
      <c r="K78" s="2">
        <v>10.432</v>
      </c>
      <c r="L78" s="3" t="s">
        <v>7</v>
      </c>
    </row>
    <row r="79" spans="1:12" x14ac:dyDescent="0.25">
      <c r="A79" s="2" t="str">
        <f t="shared" si="3"/>
        <v>0+94.00</v>
      </c>
      <c r="B79">
        <f>I79-PROF2!$O$2</f>
        <v>37.025399999984074</v>
      </c>
      <c r="C79">
        <f>J79-PROF2!$O$3</f>
        <v>16.083299999998417</v>
      </c>
      <c r="D79">
        <f t="shared" si="4"/>
        <v>4.7089999999999996</v>
      </c>
      <c r="G79" s="2" t="s">
        <v>84</v>
      </c>
      <c r="H79" s="2">
        <v>-3.6</v>
      </c>
      <c r="I79" s="2">
        <v>301263.00209999998</v>
      </c>
      <c r="J79" s="2">
        <v>510952.68349999998</v>
      </c>
      <c r="K79" s="2">
        <v>10.395</v>
      </c>
      <c r="L79" s="3" t="s">
        <v>7</v>
      </c>
    </row>
    <row r="80" spans="1:12" x14ac:dyDescent="0.25">
      <c r="A80" s="2" t="str">
        <f t="shared" si="3"/>
        <v>0+95.00</v>
      </c>
      <c r="B80">
        <f>I80-PROF2!$O$2</f>
        <v>36.107699999993201</v>
      </c>
      <c r="C80">
        <f>J80-PROF2!$O$3</f>
        <v>16.378399999986868</v>
      </c>
      <c r="D80">
        <f t="shared" si="4"/>
        <v>4.6679999999999993</v>
      </c>
      <c r="G80" s="2" t="s">
        <v>85</v>
      </c>
      <c r="H80" s="2">
        <v>-3.6</v>
      </c>
      <c r="I80" s="2">
        <v>301262.08439999999</v>
      </c>
      <c r="J80" s="2">
        <v>510952.97859999997</v>
      </c>
      <c r="K80" s="2">
        <v>10.353999999999999</v>
      </c>
      <c r="L80" s="3" t="s">
        <v>7</v>
      </c>
    </row>
    <row r="81" spans="1:12" x14ac:dyDescent="0.25">
      <c r="A81" s="2" t="str">
        <f t="shared" si="3"/>
        <v>0+96.00</v>
      </c>
      <c r="B81">
        <f>I81-PROF2!$O$2</f>
        <v>35.193000000028405</v>
      </c>
      <c r="C81">
        <f>J81-PROF2!$O$3</f>
        <v>16.682800000009593</v>
      </c>
      <c r="D81">
        <f t="shared" si="4"/>
        <v>4.6219999999999999</v>
      </c>
      <c r="G81" s="2" t="s">
        <v>86</v>
      </c>
      <c r="H81" s="2">
        <v>-3.6</v>
      </c>
      <c r="I81" s="2">
        <v>301261.16970000003</v>
      </c>
      <c r="J81" s="2">
        <v>510953.283</v>
      </c>
      <c r="K81" s="2">
        <v>10.308</v>
      </c>
      <c r="L81" s="3" t="s">
        <v>7</v>
      </c>
    </row>
    <row r="82" spans="1:12" x14ac:dyDescent="0.25">
      <c r="A82" s="2" t="str">
        <f t="shared" si="3"/>
        <v>0+97.00</v>
      </c>
      <c r="B82">
        <f>I82-PROF2!$O$2</f>
        <v>34.281399999978021</v>
      </c>
      <c r="C82">
        <f>J82-PROF2!$O$3</f>
        <v>16.996199999994133</v>
      </c>
      <c r="D82">
        <f t="shared" si="4"/>
        <v>4.57</v>
      </c>
      <c r="G82" s="2" t="s">
        <v>87</v>
      </c>
      <c r="H82" s="2">
        <v>-3.6</v>
      </c>
      <c r="I82" s="2">
        <v>301260.25809999998</v>
      </c>
      <c r="J82" s="2">
        <v>510953.59639999998</v>
      </c>
      <c r="K82" s="2">
        <v>10.256</v>
      </c>
      <c r="L82" s="3" t="s">
        <v>7</v>
      </c>
    </row>
    <row r="83" spans="1:12" x14ac:dyDescent="0.25">
      <c r="A83" s="2" t="str">
        <f t="shared" si="3"/>
        <v>0+97.80</v>
      </c>
      <c r="B83">
        <f>I83-PROF2!$O$2</f>
        <v>33.550899999972899</v>
      </c>
      <c r="C83">
        <f>J83-PROF2!$O$3</f>
        <v>17.254699999990407</v>
      </c>
      <c r="D83">
        <f t="shared" si="4"/>
        <v>4.5250000000000004</v>
      </c>
      <c r="G83" s="2" t="s">
        <v>88</v>
      </c>
      <c r="H83" s="2">
        <v>-3.6</v>
      </c>
      <c r="I83" s="2">
        <v>301259.52759999997</v>
      </c>
      <c r="J83" s="2">
        <v>510953.85489999998</v>
      </c>
      <c r="K83" s="2">
        <v>10.211</v>
      </c>
      <c r="L83" s="3" t="s">
        <v>7</v>
      </c>
    </row>
    <row r="84" spans="1:12" x14ac:dyDescent="0.25">
      <c r="A84" s="2" t="str">
        <f t="shared" si="3"/>
        <v>0+98.00</v>
      </c>
      <c r="B84">
        <f>I84-PROF2!$O$2</f>
        <v>33.372900000016671</v>
      </c>
      <c r="C84">
        <f>J84-PROF2!$O$3</f>
        <v>17.318800000008196</v>
      </c>
      <c r="D84">
        <f t="shared" si="4"/>
        <v>4.5139999999999993</v>
      </c>
      <c r="G84" s="2" t="s">
        <v>89</v>
      </c>
      <c r="H84" s="2">
        <v>-3.6</v>
      </c>
      <c r="I84" s="2">
        <v>301259.34960000002</v>
      </c>
      <c r="J84" s="2">
        <v>510953.91899999999</v>
      </c>
      <c r="K84" s="2">
        <v>10.199999999999999</v>
      </c>
      <c r="L84" s="3" t="s">
        <v>7</v>
      </c>
    </row>
    <row r="85" spans="1:12" x14ac:dyDescent="0.25">
      <c r="A85" s="2" t="str">
        <f t="shared" si="3"/>
        <v>0+98.89</v>
      </c>
      <c r="B85">
        <f>I85-PROF2!$O$2</f>
        <v>32.565100000007078</v>
      </c>
      <c r="C85">
        <f>J85-PROF2!$O$3</f>
        <v>17.614200000010896</v>
      </c>
      <c r="D85">
        <f t="shared" si="4"/>
        <v>4.4589999999999996</v>
      </c>
      <c r="G85" s="2" t="s">
        <v>90</v>
      </c>
      <c r="H85" s="2">
        <v>-3.6</v>
      </c>
      <c r="I85" s="2">
        <v>301258.54180000001</v>
      </c>
      <c r="J85" s="2">
        <v>510954.2144</v>
      </c>
      <c r="K85" s="2">
        <v>10.145</v>
      </c>
      <c r="L85" s="3" t="s">
        <v>7</v>
      </c>
    </row>
    <row r="86" spans="1:12" x14ac:dyDescent="0.25">
      <c r="A86" s="2" t="str">
        <f t="shared" si="3"/>
        <v>0+99.00</v>
      </c>
      <c r="B86">
        <f>I86-PROF2!$O$2</f>
        <v>32.467799999983981</v>
      </c>
      <c r="C86">
        <f>J86-PROF2!$O$3</f>
        <v>17.650400000042282</v>
      </c>
      <c r="D86">
        <f t="shared" si="4"/>
        <v>4.452</v>
      </c>
      <c r="G86" s="2" t="s">
        <v>91</v>
      </c>
      <c r="H86" s="2">
        <v>-3.6</v>
      </c>
      <c r="I86" s="2">
        <v>301258.44449999998</v>
      </c>
      <c r="J86" s="2">
        <v>510954.25060000003</v>
      </c>
      <c r="K86" s="2">
        <v>10.138</v>
      </c>
      <c r="L86" s="3" t="s">
        <v>7</v>
      </c>
    </row>
    <row r="87" spans="1:12" x14ac:dyDescent="0.25">
      <c r="A87" s="2" t="str">
        <f t="shared" si="3"/>
        <v>1+00.00</v>
      </c>
      <c r="B87">
        <f>I87-PROF2!$O$2</f>
        <v>31.565999999991618</v>
      </c>
      <c r="C87">
        <f>J87-PROF2!$O$3</f>
        <v>17.991000000038184</v>
      </c>
      <c r="D87">
        <f t="shared" si="4"/>
        <v>4.3859999999999992</v>
      </c>
      <c r="G87" s="2" t="s">
        <v>92</v>
      </c>
      <c r="H87" s="2">
        <v>-3.6</v>
      </c>
      <c r="I87" s="2">
        <v>301257.54269999999</v>
      </c>
      <c r="J87" s="2">
        <v>510954.59120000002</v>
      </c>
      <c r="K87" s="2">
        <v>10.071999999999999</v>
      </c>
      <c r="L87" s="3" t="s">
        <v>7</v>
      </c>
    </row>
    <row r="88" spans="1:12" x14ac:dyDescent="0.25">
      <c r="A88" s="2" t="str">
        <f t="shared" si="3"/>
        <v>1+01.00</v>
      </c>
      <c r="B88">
        <f>I88-PROF2!$O$2</f>
        <v>30.667599999986123</v>
      </c>
      <c r="C88">
        <f>J88-PROF2!$O$3</f>
        <v>18.340700000000652</v>
      </c>
      <c r="D88">
        <f t="shared" si="4"/>
        <v>4.3140000000000001</v>
      </c>
      <c r="G88" s="2" t="s">
        <v>93</v>
      </c>
      <c r="H88" s="2">
        <v>-3.6</v>
      </c>
      <c r="I88" s="2">
        <v>301256.64429999999</v>
      </c>
      <c r="J88" s="2">
        <v>510954.94089999999</v>
      </c>
      <c r="K88" s="2">
        <v>10</v>
      </c>
      <c r="L88" s="3" t="s">
        <v>7</v>
      </c>
    </row>
    <row r="89" spans="1:12" x14ac:dyDescent="0.25">
      <c r="A89" s="2" t="str">
        <f t="shared" si="3"/>
        <v>1+02.00</v>
      </c>
      <c r="B89">
        <f>I89-PROF2!$O$2</f>
        <v>29.772799999976996</v>
      </c>
      <c r="C89">
        <f>J89-PROF2!$O$3</f>
        <v>18.699300000036601</v>
      </c>
      <c r="D89">
        <f t="shared" si="4"/>
        <v>4.2379999999999995</v>
      </c>
      <c r="G89" s="2" t="s">
        <v>94</v>
      </c>
      <c r="H89" s="2">
        <v>-3.6</v>
      </c>
      <c r="I89" s="2">
        <v>301255.74949999998</v>
      </c>
      <c r="J89" s="2">
        <v>510955.29950000002</v>
      </c>
      <c r="K89" s="2">
        <v>9.9239999999999995</v>
      </c>
      <c r="L89" s="3" t="s">
        <v>7</v>
      </c>
    </row>
    <row r="90" spans="1:12" x14ac:dyDescent="0.25">
      <c r="A90" s="2" t="str">
        <f t="shared" si="3"/>
        <v>1+03.00</v>
      </c>
      <c r="B90">
        <f>I90-PROF2!$O$2</f>
        <v>28.881600000022445</v>
      </c>
      <c r="C90">
        <f>J90-PROF2!$O$3</f>
        <v>19.066900000034366</v>
      </c>
      <c r="D90">
        <f t="shared" si="4"/>
        <v>4.1560000000000006</v>
      </c>
      <c r="G90" s="2" t="s">
        <v>95</v>
      </c>
      <c r="H90" s="2">
        <v>-3.6</v>
      </c>
      <c r="I90" s="2">
        <v>301254.85830000002</v>
      </c>
      <c r="J90" s="2">
        <v>510955.66710000002</v>
      </c>
      <c r="K90" s="2">
        <v>9.8420000000000005</v>
      </c>
      <c r="L90" s="3" t="s">
        <v>7</v>
      </c>
    </row>
    <row r="91" spans="1:12" x14ac:dyDescent="0.25">
      <c r="A91" s="2" t="str">
        <f t="shared" si="3"/>
        <v>1+03.53</v>
      </c>
      <c r="B91">
        <f>I91-PROF2!$O$2</f>
        <v>28.408799999975599</v>
      </c>
      <c r="C91">
        <f>J91-PROF2!$O$3</f>
        <v>19.266100000008009</v>
      </c>
      <c r="D91">
        <f t="shared" si="4"/>
        <v>4.1110000000000007</v>
      </c>
      <c r="G91" s="2" t="s">
        <v>96</v>
      </c>
      <c r="H91" s="2">
        <v>-3.6</v>
      </c>
      <c r="I91" s="2">
        <v>301254.38549999997</v>
      </c>
      <c r="J91" s="2">
        <v>510955.86629999999</v>
      </c>
      <c r="K91" s="2">
        <v>9.7970000000000006</v>
      </c>
      <c r="L91" s="3" t="s">
        <v>7</v>
      </c>
    </row>
    <row r="92" spans="1:12" x14ac:dyDescent="0.25">
      <c r="A92" s="2" t="str">
        <f t="shared" si="3"/>
        <v>1+04.00</v>
      </c>
      <c r="B92">
        <f>I92-PROF2!$O$2</f>
        <v>27.994200000015553</v>
      </c>
      <c r="C92">
        <f>J92-PROF2!$O$3</f>
        <v>19.443300000042655</v>
      </c>
      <c r="D92">
        <f t="shared" si="4"/>
        <v>4.07</v>
      </c>
      <c r="G92" s="2" t="s">
        <v>97</v>
      </c>
      <c r="H92" s="2">
        <v>-3.6</v>
      </c>
      <c r="I92" s="2">
        <v>301253.97090000001</v>
      </c>
      <c r="J92" s="2">
        <v>510956.04350000003</v>
      </c>
      <c r="K92" s="2">
        <v>9.7560000000000002</v>
      </c>
      <c r="L92" s="3" t="s">
        <v>7</v>
      </c>
    </row>
    <row r="93" spans="1:12" x14ac:dyDescent="0.25">
      <c r="A93" s="2" t="str">
        <f t="shared" si="3"/>
        <v>1+05.00</v>
      </c>
      <c r="B93">
        <f>I93-PROF2!$O$2</f>
        <v>27.110500000009779</v>
      </c>
      <c r="C93">
        <f>J93-PROF2!$O$3</f>
        <v>19.828600000008009</v>
      </c>
      <c r="D93">
        <f t="shared" si="4"/>
        <v>3.9779999999999998</v>
      </c>
      <c r="G93" s="2" t="s">
        <v>98</v>
      </c>
      <c r="H93" s="2">
        <v>-3.6</v>
      </c>
      <c r="I93" s="2">
        <v>301253.08720000001</v>
      </c>
      <c r="J93" s="2">
        <v>510956.42879999999</v>
      </c>
      <c r="K93" s="2">
        <v>9.6639999999999997</v>
      </c>
      <c r="L93" s="3" t="s">
        <v>7</v>
      </c>
    </row>
    <row r="94" spans="1:12" x14ac:dyDescent="0.25">
      <c r="A94" s="2" t="str">
        <f t="shared" si="3"/>
        <v>1+06.00</v>
      </c>
      <c r="B94">
        <f>I94-PROF2!$O$2</f>
        <v>26.230800000019372</v>
      </c>
      <c r="C94">
        <f>J94-PROF2!$O$3</f>
        <v>20.222700000042096</v>
      </c>
      <c r="D94">
        <f t="shared" si="4"/>
        <v>3.8810000000000002</v>
      </c>
      <c r="G94" s="2" t="s">
        <v>99</v>
      </c>
      <c r="H94" s="2">
        <v>-3.6</v>
      </c>
      <c r="I94" s="2">
        <v>301252.20750000002</v>
      </c>
      <c r="J94" s="2">
        <v>510956.82290000003</v>
      </c>
      <c r="K94" s="2">
        <v>9.5670000000000002</v>
      </c>
      <c r="L94" s="3" t="s">
        <v>7</v>
      </c>
    </row>
    <row r="95" spans="1:12" x14ac:dyDescent="0.25">
      <c r="A95" s="2" t="str">
        <f t="shared" si="3"/>
        <v>1+07.00</v>
      </c>
      <c r="B95">
        <f>I95-PROF2!$O$2</f>
        <v>25.354999999981374</v>
      </c>
      <c r="C95">
        <f>J95-PROF2!$O$3</f>
        <v>20.625600000028498</v>
      </c>
      <c r="D95">
        <f t="shared" si="4"/>
        <v>3.7789999999999999</v>
      </c>
      <c r="G95" s="2" t="s">
        <v>100</v>
      </c>
      <c r="H95" s="2">
        <v>-3.6</v>
      </c>
      <c r="I95" s="2">
        <v>301251.33169999998</v>
      </c>
      <c r="J95" s="2">
        <v>510957.22580000001</v>
      </c>
      <c r="K95" s="2">
        <v>9.4649999999999999</v>
      </c>
      <c r="L95" s="3" t="s">
        <v>7</v>
      </c>
    </row>
    <row r="96" spans="1:12" x14ac:dyDescent="0.25">
      <c r="A96" s="2" t="str">
        <f t="shared" si="3"/>
        <v>1+07.06</v>
      </c>
      <c r="B96">
        <f>I96-PROF2!$O$2</f>
        <v>25.298699999984819</v>
      </c>
      <c r="C96">
        <f>J96-PROF2!$O$3</f>
        <v>20.651899999997113</v>
      </c>
      <c r="D96">
        <f t="shared" si="4"/>
        <v>3.7720000000000002</v>
      </c>
      <c r="G96" s="2" t="s">
        <v>101</v>
      </c>
      <c r="H96" s="2">
        <v>-3.6</v>
      </c>
      <c r="I96" s="2">
        <v>301251.27539999998</v>
      </c>
      <c r="J96" s="2">
        <v>510957.25209999998</v>
      </c>
      <c r="K96" s="2">
        <v>9.4580000000000002</v>
      </c>
      <c r="L96" s="3" t="s">
        <v>7</v>
      </c>
    </row>
    <row r="97" spans="1:12" x14ac:dyDescent="0.25">
      <c r="A97" s="2" t="str">
        <f t="shared" si="3"/>
        <v>1+08.00</v>
      </c>
      <c r="B97">
        <f>I97-PROF2!$O$2</f>
        <v>24.482699999993201</v>
      </c>
      <c r="C97">
        <f>J97-PROF2!$O$3</f>
        <v>21.037500000034925</v>
      </c>
      <c r="D97">
        <f t="shared" si="4"/>
        <v>3.6869999999999994</v>
      </c>
      <c r="G97" s="2" t="s">
        <v>102</v>
      </c>
      <c r="H97" s="2">
        <v>-3.6</v>
      </c>
      <c r="I97" s="2">
        <v>301250.45939999999</v>
      </c>
      <c r="J97" s="2">
        <v>510957.63770000002</v>
      </c>
      <c r="K97" s="2">
        <v>9.3729999999999993</v>
      </c>
      <c r="L97" s="3" t="s">
        <v>7</v>
      </c>
    </row>
    <row r="98" spans="1:12" x14ac:dyDescent="0.25">
      <c r="A98" s="2" t="str">
        <f t="shared" ref="A98:A125" si="5">G98</f>
        <v>1+09.00</v>
      </c>
      <c r="B98">
        <f>I98-PROF2!$O$2</f>
        <v>23.612800000002608</v>
      </c>
      <c r="C98">
        <f>J98-PROF2!$O$3</f>
        <v>21.458400000003166</v>
      </c>
      <c r="D98">
        <f t="shared" si="4"/>
        <v>3.59</v>
      </c>
      <c r="G98" s="2" t="s">
        <v>103</v>
      </c>
      <c r="H98" s="2">
        <v>-3.6</v>
      </c>
      <c r="I98" s="2">
        <v>301249.5895</v>
      </c>
      <c r="J98" s="2">
        <v>510958.05859999999</v>
      </c>
      <c r="K98" s="2">
        <v>9.2759999999999998</v>
      </c>
      <c r="L98" s="3" t="s">
        <v>7</v>
      </c>
    </row>
    <row r="99" spans="1:12" x14ac:dyDescent="0.25">
      <c r="A99" s="2" t="str">
        <f t="shared" si="5"/>
        <v>1+10.00</v>
      </c>
      <c r="B99">
        <f>I99-PROF2!$O$2</f>
        <v>22.745400000014342</v>
      </c>
      <c r="C99">
        <f>J99-PROF2!$O$3</f>
        <v>21.88800000003539</v>
      </c>
      <c r="D99">
        <f t="shared" si="4"/>
        <v>3.4879999999999995</v>
      </c>
      <c r="G99" s="2" t="s">
        <v>104</v>
      </c>
      <c r="H99" s="2">
        <v>-3.6</v>
      </c>
      <c r="I99" s="2">
        <v>301248.72210000001</v>
      </c>
      <c r="J99" s="2">
        <v>510958.48820000002</v>
      </c>
      <c r="K99" s="2">
        <v>9.1739999999999995</v>
      </c>
      <c r="L99" s="3" t="s">
        <v>7</v>
      </c>
    </row>
    <row r="100" spans="1:12" x14ac:dyDescent="0.25">
      <c r="A100" s="2" t="str">
        <f t="shared" si="5"/>
        <v>1+11.00</v>
      </c>
      <c r="B100">
        <f>I100-PROF2!$O$2</f>
        <v>21.880200000014156</v>
      </c>
      <c r="C100">
        <f>J100-PROF2!$O$3</f>
        <v>22.325799999991432</v>
      </c>
      <c r="D100">
        <f t="shared" si="4"/>
        <v>3.3810000000000002</v>
      </c>
      <c r="G100" s="2" t="s">
        <v>105</v>
      </c>
      <c r="H100" s="2">
        <v>-3.6</v>
      </c>
      <c r="I100" s="2">
        <v>301247.85690000001</v>
      </c>
      <c r="J100" s="2">
        <v>510958.92599999998</v>
      </c>
      <c r="K100" s="2">
        <v>9.0670000000000002</v>
      </c>
      <c r="L100" s="3" t="s">
        <v>7</v>
      </c>
    </row>
    <row r="101" spans="1:12" x14ac:dyDescent="0.25">
      <c r="A101" s="2" t="str">
        <f t="shared" si="5"/>
        <v>1+12.00</v>
      </c>
      <c r="B101">
        <f>I101-PROF2!$O$2</f>
        <v>21.017200000002049</v>
      </c>
      <c r="C101">
        <f>J101-PROF2!$O$3</f>
        <v>22.771500000031665</v>
      </c>
      <c r="D101">
        <f t="shared" si="4"/>
        <v>3.2690000000000001</v>
      </c>
      <c r="G101" s="2" t="s">
        <v>106</v>
      </c>
      <c r="H101" s="2">
        <v>-3.6</v>
      </c>
      <c r="I101" s="2">
        <v>301246.9939</v>
      </c>
      <c r="J101" s="2">
        <v>510959.37170000002</v>
      </c>
      <c r="K101" s="2">
        <v>8.9550000000000001</v>
      </c>
      <c r="L101" s="3" t="s">
        <v>7</v>
      </c>
    </row>
    <row r="102" spans="1:12" x14ac:dyDescent="0.25">
      <c r="A102" s="2" t="str">
        <f t="shared" si="5"/>
        <v>1+13.00</v>
      </c>
      <c r="B102">
        <f>I102-PROF2!$O$2</f>
        <v>20.156299999973271</v>
      </c>
      <c r="C102">
        <f>J102-PROF2!$O$3</f>
        <v>23.224600000015926</v>
      </c>
      <c r="D102">
        <f t="shared" si="4"/>
        <v>3.1519999999999992</v>
      </c>
      <c r="G102" s="2" t="s">
        <v>107</v>
      </c>
      <c r="H102" s="2">
        <v>-3.6</v>
      </c>
      <c r="I102" s="2">
        <v>301246.13299999997</v>
      </c>
      <c r="J102" s="2">
        <v>510959.8248</v>
      </c>
      <c r="K102" s="2">
        <v>8.8379999999999992</v>
      </c>
      <c r="L102" s="3" t="s">
        <v>7</v>
      </c>
    </row>
    <row r="103" spans="1:12" x14ac:dyDescent="0.25">
      <c r="A103" s="2" t="str">
        <f t="shared" si="5"/>
        <v>1+14.00</v>
      </c>
      <c r="B103">
        <f>I103-PROF2!$O$2</f>
        <v>19.297199999971781</v>
      </c>
      <c r="C103">
        <f>J103-PROF2!$O$3</f>
        <v>23.68470000004163</v>
      </c>
      <c r="D103">
        <f t="shared" si="4"/>
        <v>3.0289999999999999</v>
      </c>
      <c r="G103" s="2" t="s">
        <v>108</v>
      </c>
      <c r="H103" s="2">
        <v>-3.6</v>
      </c>
      <c r="I103" s="2">
        <v>301245.27389999997</v>
      </c>
      <c r="J103" s="2">
        <v>510960.28490000003</v>
      </c>
      <c r="K103" s="2">
        <v>8.7149999999999999</v>
      </c>
      <c r="L103" s="3" t="s">
        <v>7</v>
      </c>
    </row>
    <row r="104" spans="1:12" x14ac:dyDescent="0.25">
      <c r="A104" s="2" t="str">
        <f t="shared" si="5"/>
        <v>1+15.00</v>
      </c>
      <c r="B104">
        <f>I104-PROF2!$O$2</f>
        <v>18.439899999997579</v>
      </c>
      <c r="C104">
        <f>J104-PROF2!$O$3</f>
        <v>24.151500000036322</v>
      </c>
      <c r="D104">
        <f t="shared" si="4"/>
        <v>2.9019999999999992</v>
      </c>
      <c r="G104" s="2" t="s">
        <v>109</v>
      </c>
      <c r="H104" s="2">
        <v>-3.6</v>
      </c>
      <c r="I104" s="2">
        <v>301244.4166</v>
      </c>
      <c r="J104" s="2">
        <v>510960.75170000002</v>
      </c>
      <c r="K104" s="2">
        <v>8.5879999999999992</v>
      </c>
      <c r="L104" s="3" t="s">
        <v>7</v>
      </c>
    </row>
    <row r="105" spans="1:12" x14ac:dyDescent="0.25">
      <c r="A105" s="2" t="str">
        <f t="shared" si="5"/>
        <v>1+15.31</v>
      </c>
      <c r="B105">
        <f>I105-PROF2!$O$2</f>
        <v>18.1706000000122</v>
      </c>
      <c r="C105">
        <f>J105-PROF2!$O$3</f>
        <v>24.299600000027567</v>
      </c>
      <c r="D105">
        <f t="shared" si="4"/>
        <v>2.8610000000000007</v>
      </c>
      <c r="G105" s="2" t="s">
        <v>110</v>
      </c>
      <c r="H105" s="2">
        <v>-3.6</v>
      </c>
      <c r="I105" s="2">
        <v>301244.14730000001</v>
      </c>
      <c r="J105" s="2">
        <v>510960.89980000001</v>
      </c>
      <c r="K105" s="2">
        <v>8.5470000000000006</v>
      </c>
      <c r="L105" s="3" t="s">
        <v>7</v>
      </c>
    </row>
    <row r="106" spans="1:12" x14ac:dyDescent="0.25">
      <c r="A106" s="2" t="str">
        <f t="shared" si="5"/>
        <v>1+16.00</v>
      </c>
      <c r="B106">
        <f>I106-PROF2!$O$2</f>
        <v>17.584199999982957</v>
      </c>
      <c r="C106">
        <f>J106-PROF2!$O$3</f>
        <v>24.624600000039209</v>
      </c>
      <c r="D106">
        <f t="shared" si="4"/>
        <v>2.7590000000000003</v>
      </c>
      <c r="G106" s="2" t="s">
        <v>111</v>
      </c>
      <c r="H106" s="2">
        <v>-3.6</v>
      </c>
      <c r="I106" s="2">
        <v>301243.56089999998</v>
      </c>
      <c r="J106" s="2">
        <v>510961.22480000003</v>
      </c>
      <c r="K106" s="2">
        <v>8.4450000000000003</v>
      </c>
      <c r="L106" s="3" t="s">
        <v>7</v>
      </c>
    </row>
    <row r="107" spans="1:12" x14ac:dyDescent="0.25">
      <c r="A107" s="2" t="str">
        <f t="shared" si="5"/>
        <v>1+17.00</v>
      </c>
      <c r="B107">
        <f>I107-PROF2!$O$2</f>
        <v>16.729799999971874</v>
      </c>
      <c r="C107">
        <f>J107-PROF2!$O$3</f>
        <v>25.103500000026543</v>
      </c>
      <c r="D107">
        <f t="shared" si="4"/>
        <v>2.6059999999999999</v>
      </c>
      <c r="G107" s="2" t="s">
        <v>112</v>
      </c>
      <c r="H107" s="2">
        <v>-3.6</v>
      </c>
      <c r="I107" s="2">
        <v>301242.70649999997</v>
      </c>
      <c r="J107" s="2">
        <v>510961.70370000001</v>
      </c>
      <c r="K107" s="2">
        <v>8.2919999999999998</v>
      </c>
      <c r="L107" s="3" t="s">
        <v>7</v>
      </c>
    </row>
    <row r="108" spans="1:12" x14ac:dyDescent="0.25">
      <c r="A108" s="2" t="str">
        <f t="shared" si="5"/>
        <v>1+17.72</v>
      </c>
      <c r="B108">
        <f>I108-PROF2!$O$2</f>
        <v>16.116900000022724</v>
      </c>
      <c r="C108">
        <f>J108-PROF2!$O$3</f>
        <v>25.450899999996182</v>
      </c>
      <c r="D108">
        <f t="shared" si="4"/>
        <v>2.4920000000000009</v>
      </c>
      <c r="G108" s="2" t="s">
        <v>113</v>
      </c>
      <c r="H108" s="2">
        <v>-3.6</v>
      </c>
      <c r="I108" s="2">
        <v>301242.09360000002</v>
      </c>
      <c r="J108" s="2">
        <v>510962.05109999998</v>
      </c>
      <c r="K108" s="2">
        <v>8.1780000000000008</v>
      </c>
      <c r="L108" s="3" t="s">
        <v>7</v>
      </c>
    </row>
    <row r="109" spans="1:12" x14ac:dyDescent="0.25">
      <c r="A109" s="2" t="str">
        <f t="shared" si="5"/>
        <v>1+18.00</v>
      </c>
      <c r="B109">
        <f>I109-PROF2!$O$2</f>
        <v>15.876700000022538</v>
      </c>
      <c r="C109">
        <f>J109-PROF2!$O$3</f>
        <v>25.587900000042282</v>
      </c>
      <c r="D109">
        <f t="shared" si="4"/>
        <v>2.4469999999999992</v>
      </c>
      <c r="G109" s="2" t="s">
        <v>114</v>
      </c>
      <c r="H109" s="2">
        <v>-3.6</v>
      </c>
      <c r="I109" s="2">
        <v>301241.85340000002</v>
      </c>
      <c r="J109" s="2">
        <v>510962.18810000003</v>
      </c>
      <c r="K109" s="2">
        <v>8.1329999999999991</v>
      </c>
      <c r="L109" s="3" t="s">
        <v>7</v>
      </c>
    </row>
    <row r="110" spans="1:12" x14ac:dyDescent="0.25">
      <c r="A110" s="2" t="str">
        <f t="shared" si="5"/>
        <v>1+19.00</v>
      </c>
      <c r="B110">
        <f>I110-PROF2!$O$2</f>
        <v>15.024499999999534</v>
      </c>
      <c r="C110">
        <f>J110-PROF2!$O$3</f>
        <v>26.07740000000922</v>
      </c>
      <c r="D110">
        <f t="shared" si="4"/>
        <v>2.2880000000000003</v>
      </c>
      <c r="G110" s="2" t="s">
        <v>115</v>
      </c>
      <c r="H110" s="2">
        <v>-3.6</v>
      </c>
      <c r="I110" s="2">
        <v>301241.0012</v>
      </c>
      <c r="J110" s="2">
        <v>510962.6776</v>
      </c>
      <c r="K110" s="2">
        <v>7.9740000000000002</v>
      </c>
      <c r="L110" s="3" t="s">
        <v>7</v>
      </c>
    </row>
    <row r="111" spans="1:12" x14ac:dyDescent="0.25">
      <c r="A111" s="2" t="str">
        <f t="shared" si="5"/>
        <v>1+20.00</v>
      </c>
      <c r="B111">
        <f>I111-PROF2!$O$2</f>
        <v>14.173300000024028</v>
      </c>
      <c r="C111">
        <f>J111-PROF2!$O$3</f>
        <v>26.571700000029523</v>
      </c>
      <c r="D111">
        <f t="shared" si="4"/>
        <v>2.1290000000000004</v>
      </c>
      <c r="G111" s="2" t="s">
        <v>116</v>
      </c>
      <c r="H111" s="2">
        <v>-3.6</v>
      </c>
      <c r="I111" s="2">
        <v>301240.15000000002</v>
      </c>
      <c r="J111" s="2">
        <v>510963.17190000002</v>
      </c>
      <c r="K111" s="2">
        <v>7.8150000000000004</v>
      </c>
      <c r="L111" s="3" t="s">
        <v>7</v>
      </c>
    </row>
    <row r="112" spans="1:12" x14ac:dyDescent="0.25">
      <c r="A112" s="2" t="str">
        <f t="shared" si="5"/>
        <v>1+21.00</v>
      </c>
      <c r="B112">
        <f>I112-PROF2!$O$2</f>
        <v>13.322600000014063</v>
      </c>
      <c r="C112">
        <f>J112-PROF2!$O$3</f>
        <v>27.070200000016484</v>
      </c>
      <c r="D112">
        <f t="shared" si="4"/>
        <v>1.9690000000000003</v>
      </c>
      <c r="G112" s="2" t="s">
        <v>117</v>
      </c>
      <c r="H112" s="2">
        <v>-3.6</v>
      </c>
      <c r="I112" s="2">
        <v>301239.29930000001</v>
      </c>
      <c r="J112" s="2">
        <v>510963.6704</v>
      </c>
      <c r="K112" s="2">
        <v>7.6550000000000002</v>
      </c>
      <c r="L112" s="3" t="s">
        <v>7</v>
      </c>
    </row>
    <row r="113" spans="1:12" x14ac:dyDescent="0.25">
      <c r="A113" s="2" t="str">
        <f t="shared" si="5"/>
        <v>1+21.84</v>
      </c>
      <c r="B113">
        <f>I113-PROF2!$O$2</f>
        <v>12.606499999994412</v>
      </c>
      <c r="C113">
        <f>J113-PROF2!$O$3</f>
        <v>27.493200000026263</v>
      </c>
      <c r="D113">
        <f t="shared" si="4"/>
        <v>1.835</v>
      </c>
      <c r="G113" s="2" t="s">
        <v>118</v>
      </c>
      <c r="H113" s="2">
        <v>-3.6</v>
      </c>
      <c r="I113" s="2">
        <v>301238.58319999999</v>
      </c>
      <c r="J113" s="2">
        <v>510964.09340000001</v>
      </c>
      <c r="K113" s="2">
        <v>7.5209999999999999</v>
      </c>
      <c r="L113" s="3" t="s">
        <v>7</v>
      </c>
    </row>
    <row r="114" spans="1:12" x14ac:dyDescent="0.25">
      <c r="A114" s="2" t="str">
        <f t="shared" si="5"/>
        <v>1+22.00</v>
      </c>
      <c r="B114">
        <f>I114-PROF2!$O$2</f>
        <v>12.472400000027847</v>
      </c>
      <c r="C114">
        <f>J114-PROF2!$O$3</f>
        <v>27.572700000018813</v>
      </c>
      <c r="D114">
        <f t="shared" si="4"/>
        <v>1.8100000000000005</v>
      </c>
      <c r="G114" s="2" t="s">
        <v>119</v>
      </c>
      <c r="H114" s="2">
        <v>-3.6</v>
      </c>
      <c r="I114" s="2">
        <v>301238.44910000003</v>
      </c>
      <c r="J114" s="2">
        <v>510964.17290000001</v>
      </c>
      <c r="K114" s="2">
        <v>7.4960000000000004</v>
      </c>
      <c r="L114" s="3" t="s">
        <v>7</v>
      </c>
    </row>
    <row r="115" spans="1:12" x14ac:dyDescent="0.25">
      <c r="A115" s="2" t="str">
        <f t="shared" si="5"/>
        <v>1+23.00</v>
      </c>
      <c r="B115">
        <f>I115-PROF2!$O$2</f>
        <v>11.622399999992922</v>
      </c>
      <c r="C115">
        <f>J115-PROF2!$O$3</f>
        <v>28.078800000017509</v>
      </c>
      <c r="D115">
        <f t="shared" si="4"/>
        <v>1.657</v>
      </c>
      <c r="G115" s="2" t="s">
        <v>120</v>
      </c>
      <c r="H115" s="2">
        <v>-3.6</v>
      </c>
      <c r="I115" s="2">
        <v>301237.59909999999</v>
      </c>
      <c r="J115" s="2">
        <v>510964.679</v>
      </c>
      <c r="K115" s="2">
        <v>7.343</v>
      </c>
      <c r="L115" s="3" t="s">
        <v>7</v>
      </c>
    </row>
    <row r="116" spans="1:12" x14ac:dyDescent="0.25">
      <c r="A116" s="2" t="str">
        <f t="shared" si="5"/>
        <v>1+24.00</v>
      </c>
      <c r="B116">
        <f>I116-PROF2!$O$2</f>
        <v>10.772400000016205</v>
      </c>
      <c r="C116">
        <f>J116-PROF2!$O$3</f>
        <v>28.588099999993574</v>
      </c>
      <c r="D116">
        <f t="shared" si="4"/>
        <v>1.5149999999999997</v>
      </c>
      <c r="G116" s="2" t="s">
        <v>121</v>
      </c>
      <c r="H116" s="2">
        <v>-3.6</v>
      </c>
      <c r="I116" s="2">
        <v>301236.74910000002</v>
      </c>
      <c r="J116" s="2">
        <v>510965.18829999998</v>
      </c>
      <c r="K116" s="2">
        <v>7.2009999999999996</v>
      </c>
      <c r="L116" s="3" t="s">
        <v>7</v>
      </c>
    </row>
    <row r="117" spans="1:12" x14ac:dyDescent="0.25">
      <c r="A117" s="2" t="str">
        <f t="shared" si="5"/>
        <v>1+25.00</v>
      </c>
      <c r="B117">
        <f>I117-PROF2!$O$2</f>
        <v>9.9221000000252388</v>
      </c>
      <c r="C117">
        <f>J117-PROF2!$O$3</f>
        <v>29.100100000039674</v>
      </c>
      <c r="D117">
        <f t="shared" si="4"/>
        <v>1.383</v>
      </c>
      <c r="G117" s="2" t="s">
        <v>122</v>
      </c>
      <c r="H117" s="2">
        <v>-3.6</v>
      </c>
      <c r="I117" s="2">
        <v>301235.89880000002</v>
      </c>
      <c r="J117" s="2">
        <v>510965.70030000003</v>
      </c>
      <c r="K117" s="2">
        <v>7.069</v>
      </c>
      <c r="L117" s="3" t="s">
        <v>7</v>
      </c>
    </row>
    <row r="118" spans="1:12" x14ac:dyDescent="0.25">
      <c r="A118" s="2" t="str">
        <f t="shared" si="5"/>
        <v>1+26.00</v>
      </c>
      <c r="B118">
        <f>I118-PROF2!$O$2</f>
        <v>9.0714000000152737</v>
      </c>
      <c r="C118">
        <f>J118-PROF2!$O$3</f>
        <v>29.614600000029895</v>
      </c>
      <c r="D118">
        <f t="shared" si="4"/>
        <v>1.2610000000000001</v>
      </c>
      <c r="G118" s="2" t="s">
        <v>123</v>
      </c>
      <c r="H118" s="2">
        <v>-3.6</v>
      </c>
      <c r="I118" s="2">
        <v>301235.04810000001</v>
      </c>
      <c r="J118" s="2">
        <v>510966.21480000002</v>
      </c>
      <c r="K118" s="2">
        <v>6.9470000000000001</v>
      </c>
      <c r="L118" s="3" t="s">
        <v>7</v>
      </c>
    </row>
    <row r="119" spans="1:12" x14ac:dyDescent="0.25">
      <c r="A119" s="2" t="str">
        <f t="shared" si="5"/>
        <v>1+27.00</v>
      </c>
      <c r="B119">
        <f>I119-PROF2!$O$2</f>
        <v>8.2200999999768101</v>
      </c>
      <c r="C119">
        <f>J119-PROF2!$O$3</f>
        <v>30.131099999998696</v>
      </c>
      <c r="D119">
        <f t="shared" si="4"/>
        <v>1.1500000000000004</v>
      </c>
      <c r="G119" s="2" t="s">
        <v>124</v>
      </c>
      <c r="H119" s="2">
        <v>-3.6</v>
      </c>
      <c r="I119" s="2">
        <v>301234.19679999998</v>
      </c>
      <c r="J119" s="2">
        <v>510966.73129999998</v>
      </c>
      <c r="K119" s="2">
        <v>6.8360000000000003</v>
      </c>
      <c r="L119" s="3" t="s">
        <v>7</v>
      </c>
    </row>
    <row r="120" spans="1:12" x14ac:dyDescent="0.25">
      <c r="A120" s="2" t="str">
        <f t="shared" si="5"/>
        <v>1+28.00</v>
      </c>
      <c r="B120">
        <f>I120-PROF2!$O$2</f>
        <v>7.3678000000072643</v>
      </c>
      <c r="C120">
        <f>J120-PROF2!$O$3</f>
        <v>30.649299999990035</v>
      </c>
      <c r="D120">
        <f t="shared" si="4"/>
        <v>1.048</v>
      </c>
      <c r="G120" s="2" t="s">
        <v>125</v>
      </c>
      <c r="H120" s="2">
        <v>-3.6</v>
      </c>
      <c r="I120" s="2">
        <v>301233.34450000001</v>
      </c>
      <c r="J120" s="2">
        <v>510967.24949999998</v>
      </c>
      <c r="K120" s="2">
        <v>6.734</v>
      </c>
      <c r="L120" s="3" t="s">
        <v>7</v>
      </c>
    </row>
    <row r="121" spans="1:12" x14ac:dyDescent="0.25">
      <c r="A121" s="2" t="str">
        <f t="shared" si="5"/>
        <v>1+29.00</v>
      </c>
      <c r="B121">
        <f>I121-PROF2!$O$2</f>
        <v>6.5142999999807216</v>
      </c>
      <c r="C121">
        <f>J121-PROF2!$O$3</f>
        <v>31.16870000003837</v>
      </c>
      <c r="D121">
        <f t="shared" si="4"/>
        <v>0.95699999999999985</v>
      </c>
      <c r="G121" s="2" t="s">
        <v>126</v>
      </c>
      <c r="H121" s="2">
        <v>-3.6</v>
      </c>
      <c r="I121" s="2">
        <v>301232.49099999998</v>
      </c>
      <c r="J121" s="2">
        <v>510967.76890000002</v>
      </c>
      <c r="K121" s="2">
        <v>6.6429999999999998</v>
      </c>
      <c r="L121" s="3" t="s">
        <v>7</v>
      </c>
    </row>
    <row r="122" spans="1:12" x14ac:dyDescent="0.25">
      <c r="A122" s="2" t="str">
        <f t="shared" si="5"/>
        <v>1+29.06</v>
      </c>
      <c r="B122">
        <f>I122-PROF2!$O$2</f>
        <v>6.4592999999877065</v>
      </c>
      <c r="C122">
        <f>J122-PROF2!$O$3</f>
        <v>31.202199999999721</v>
      </c>
      <c r="D122">
        <f t="shared" si="4"/>
        <v>0.95199999999999996</v>
      </c>
      <c r="G122" s="2" t="s">
        <v>127</v>
      </c>
      <c r="H122" s="2">
        <v>-3.6</v>
      </c>
      <c r="I122" s="2">
        <v>301232.43599999999</v>
      </c>
      <c r="J122" s="2">
        <v>510967.80239999999</v>
      </c>
      <c r="K122" s="2">
        <v>6.6379999999999999</v>
      </c>
      <c r="L122" s="3" t="s">
        <v>7</v>
      </c>
    </row>
    <row r="123" spans="1:12" x14ac:dyDescent="0.25">
      <c r="A123" s="2" t="str">
        <f t="shared" si="5"/>
        <v>1+30.00</v>
      </c>
      <c r="B123">
        <f>I123-PROF2!$O$2</f>
        <v>5.6600999999791384</v>
      </c>
      <c r="C123">
        <f>J123-PROF2!$O$3</f>
        <v>31.68859999999404</v>
      </c>
      <c r="D123">
        <f t="shared" si="4"/>
        <v>0.87600000000000033</v>
      </c>
      <c r="G123" s="2" t="s">
        <v>128</v>
      </c>
      <c r="H123" s="2">
        <v>-3.6</v>
      </c>
      <c r="I123" s="2">
        <v>301231.63679999998</v>
      </c>
      <c r="J123" s="2">
        <v>510968.28879999998</v>
      </c>
      <c r="K123" s="2">
        <v>6.5620000000000003</v>
      </c>
      <c r="L123" s="3" t="s">
        <v>7</v>
      </c>
    </row>
    <row r="124" spans="1:12" x14ac:dyDescent="0.25">
      <c r="A124" s="2" t="str">
        <f t="shared" si="5"/>
        <v>1+31.00</v>
      </c>
      <c r="B124">
        <f>I124-PROF2!$O$2</f>
        <v>4.8059999999823049</v>
      </c>
      <c r="C124">
        <f>J124-PROF2!$O$3</f>
        <v>32.208600000012666</v>
      </c>
      <c r="D124">
        <f t="shared" si="4"/>
        <v>0.80499999999999972</v>
      </c>
      <c r="G124" s="2" t="s">
        <v>129</v>
      </c>
      <c r="H124" s="2">
        <v>-3.6</v>
      </c>
      <c r="I124" s="2">
        <v>301230.78269999998</v>
      </c>
      <c r="J124" s="2">
        <v>510968.8088</v>
      </c>
      <c r="K124" s="2">
        <v>6.4909999999999997</v>
      </c>
      <c r="L124" s="3" t="s">
        <v>7</v>
      </c>
    </row>
    <row r="125" spans="1:12" x14ac:dyDescent="0.25">
      <c r="A125" s="2" t="str">
        <f t="shared" si="5"/>
        <v>1+32.00</v>
      </c>
      <c r="B125">
        <f>I125-PROF2!$O$2</f>
        <v>3.9517999999807216</v>
      </c>
      <c r="C125">
        <f>J125-PROF2!$O$3</f>
        <v>32.728600000031292</v>
      </c>
      <c r="D125">
        <f t="shared" si="4"/>
        <v>0.74399999999999977</v>
      </c>
      <c r="G125" s="2" t="s">
        <v>130</v>
      </c>
      <c r="H125" s="2">
        <v>-3.6</v>
      </c>
      <c r="I125" s="2">
        <v>301229.92849999998</v>
      </c>
      <c r="J125" s="2">
        <v>510969.32880000002</v>
      </c>
      <c r="K125" s="2">
        <v>6.43</v>
      </c>
      <c r="L125" s="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8668-57F4-47CF-A665-DA4AEED75F6A}">
  <dimension ref="A1:I125"/>
  <sheetViews>
    <sheetView workbookViewId="0">
      <selection activeCell="I4" sqref="I4"/>
    </sheetView>
  </sheetViews>
  <sheetFormatPr defaultRowHeight="15" x14ac:dyDescent="0.25"/>
  <cols>
    <col min="1" max="1" width="7.7109375" bestFit="1" customWidth="1"/>
    <col min="2" max="2" width="10.140625" customWidth="1"/>
    <col min="3" max="4" width="11.5703125" bestFit="1" customWidth="1"/>
    <col min="5" max="5" width="9.85546875" bestFit="1" customWidth="1"/>
    <col min="6" max="6" width="11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 x14ac:dyDescent="0.25">
      <c r="A2" s="2" t="s">
        <v>6</v>
      </c>
      <c r="B2" s="2">
        <v>0</v>
      </c>
      <c r="C2" s="2">
        <v>301323.31040000002</v>
      </c>
      <c r="D2" s="2">
        <v>510947.26909999998</v>
      </c>
      <c r="E2" s="2">
        <v>5.7759999999999998</v>
      </c>
      <c r="F2" s="3" t="s">
        <v>132</v>
      </c>
      <c r="I2">
        <f>MIN(C2:C129)</f>
        <v>301228.05660000001</v>
      </c>
    </row>
    <row r="3" spans="1:9" x14ac:dyDescent="0.25">
      <c r="A3" s="2" t="s">
        <v>8</v>
      </c>
      <c r="B3" s="2">
        <v>0</v>
      </c>
      <c r="C3" s="2">
        <v>301322.31660000002</v>
      </c>
      <c r="D3" s="2">
        <v>510947.158</v>
      </c>
      <c r="E3" s="2">
        <v>5.8</v>
      </c>
      <c r="F3" s="3" t="s">
        <v>132</v>
      </c>
      <c r="I3">
        <f>MIN(D2:D125)</f>
        <v>510944.60019999999</v>
      </c>
    </row>
    <row r="4" spans="1:9" x14ac:dyDescent="0.25">
      <c r="A4" s="2" t="s">
        <v>9</v>
      </c>
      <c r="B4" s="2">
        <v>0</v>
      </c>
      <c r="C4" s="2">
        <v>301321.32280000002</v>
      </c>
      <c r="D4" s="2">
        <v>510947.04680000001</v>
      </c>
      <c r="E4" s="2">
        <v>5.8239999999999998</v>
      </c>
      <c r="F4" s="3" t="s">
        <v>132</v>
      </c>
      <c r="I4">
        <f>MIN(E2:E125)</f>
        <v>5.7759999999999998</v>
      </c>
    </row>
    <row r="5" spans="1:9" x14ac:dyDescent="0.25">
      <c r="A5" s="2" t="s">
        <v>10</v>
      </c>
      <c r="B5" s="2">
        <v>0</v>
      </c>
      <c r="C5" s="2">
        <v>301321.22840000002</v>
      </c>
      <c r="D5" s="2">
        <v>510947.03629999998</v>
      </c>
      <c r="E5" s="2">
        <v>5.827</v>
      </c>
      <c r="F5" s="3" t="s">
        <v>132</v>
      </c>
    </row>
    <row r="6" spans="1:9" x14ac:dyDescent="0.25">
      <c r="A6" s="2" t="s">
        <v>11</v>
      </c>
      <c r="B6" s="2">
        <v>0</v>
      </c>
      <c r="C6" s="2">
        <v>301320.32890000002</v>
      </c>
      <c r="D6" s="2">
        <v>510946.93569999997</v>
      </c>
      <c r="E6" s="2">
        <v>5.8529999999999998</v>
      </c>
      <c r="F6" s="3" t="s">
        <v>132</v>
      </c>
    </row>
    <row r="7" spans="1:9" x14ac:dyDescent="0.25">
      <c r="A7" s="2" t="s">
        <v>12</v>
      </c>
      <c r="B7" s="2">
        <v>0</v>
      </c>
      <c r="C7" s="2">
        <v>301319.33510000003</v>
      </c>
      <c r="D7" s="2">
        <v>510946.82449999999</v>
      </c>
      <c r="E7" s="2">
        <v>5.891</v>
      </c>
      <c r="F7" s="3" t="s">
        <v>132</v>
      </c>
    </row>
    <row r="8" spans="1:9" x14ac:dyDescent="0.25">
      <c r="A8" s="2" t="s">
        <v>13</v>
      </c>
      <c r="B8" s="2">
        <v>0</v>
      </c>
      <c r="C8" s="2">
        <v>301318.34129999997</v>
      </c>
      <c r="D8" s="2">
        <v>510946.7133</v>
      </c>
      <c r="E8" s="2">
        <v>5.9390000000000001</v>
      </c>
      <c r="F8" s="3" t="s">
        <v>132</v>
      </c>
    </row>
    <row r="9" spans="1:9" x14ac:dyDescent="0.25">
      <c r="A9" s="2" t="s">
        <v>14</v>
      </c>
      <c r="B9" s="2">
        <v>0</v>
      </c>
      <c r="C9" s="2">
        <v>301317.34749999997</v>
      </c>
      <c r="D9" s="2">
        <v>510946.60220000002</v>
      </c>
      <c r="E9" s="2">
        <v>5.9980000000000002</v>
      </c>
      <c r="F9" s="3" t="s">
        <v>132</v>
      </c>
    </row>
    <row r="10" spans="1:9" x14ac:dyDescent="0.25">
      <c r="A10" s="2" t="s">
        <v>15</v>
      </c>
      <c r="B10" s="2">
        <v>0</v>
      </c>
      <c r="C10" s="2">
        <v>301316.92009999999</v>
      </c>
      <c r="D10" s="2">
        <v>510946.55440000002</v>
      </c>
      <c r="E10" s="2">
        <v>6.0259999999999998</v>
      </c>
      <c r="F10" s="3" t="s">
        <v>132</v>
      </c>
    </row>
    <row r="11" spans="1:9" x14ac:dyDescent="0.25">
      <c r="A11" s="2" t="s">
        <v>16</v>
      </c>
      <c r="B11" s="2">
        <v>0</v>
      </c>
      <c r="C11" s="2">
        <v>301316.35369999998</v>
      </c>
      <c r="D11" s="2">
        <v>510946.49099999998</v>
      </c>
      <c r="E11" s="2">
        <v>6.0659999999999998</v>
      </c>
      <c r="F11" s="3" t="s">
        <v>132</v>
      </c>
    </row>
    <row r="12" spans="1:9" x14ac:dyDescent="0.25">
      <c r="A12" s="2" t="s">
        <v>17</v>
      </c>
      <c r="B12" s="2">
        <v>0</v>
      </c>
      <c r="C12" s="2">
        <v>301315.35989999998</v>
      </c>
      <c r="D12" s="2">
        <v>510946.3799</v>
      </c>
      <c r="E12" s="2">
        <v>6.1449999999999996</v>
      </c>
      <c r="F12" s="3" t="s">
        <v>132</v>
      </c>
    </row>
    <row r="13" spans="1:9" x14ac:dyDescent="0.25">
      <c r="A13" s="2" t="s">
        <v>18</v>
      </c>
      <c r="B13" s="2">
        <v>0</v>
      </c>
      <c r="C13" s="2">
        <v>301314.36609999998</v>
      </c>
      <c r="D13" s="2">
        <v>510946.26870000002</v>
      </c>
      <c r="E13" s="2">
        <v>6.2329999999999997</v>
      </c>
      <c r="F13" s="3" t="s">
        <v>132</v>
      </c>
    </row>
    <row r="14" spans="1:9" x14ac:dyDescent="0.25">
      <c r="A14" s="2" t="s">
        <v>19</v>
      </c>
      <c r="B14" s="2">
        <v>0</v>
      </c>
      <c r="C14" s="2">
        <v>301314.1238</v>
      </c>
      <c r="D14" s="2">
        <v>510946.24160000001</v>
      </c>
      <c r="E14" s="2">
        <v>6.2569999999999997</v>
      </c>
      <c r="F14" s="3" t="s">
        <v>132</v>
      </c>
    </row>
    <row r="15" spans="1:9" x14ac:dyDescent="0.25">
      <c r="A15" s="2" t="s">
        <v>20</v>
      </c>
      <c r="B15" s="2">
        <v>0</v>
      </c>
      <c r="C15" s="2">
        <v>301313.69179999997</v>
      </c>
      <c r="D15" s="2">
        <v>510946.19329999998</v>
      </c>
      <c r="E15" s="2">
        <v>6.2990000000000004</v>
      </c>
      <c r="F15" s="3" t="s">
        <v>132</v>
      </c>
    </row>
    <row r="16" spans="1:9" x14ac:dyDescent="0.25">
      <c r="A16" s="2" t="s">
        <v>21</v>
      </c>
      <c r="B16" s="2">
        <v>0</v>
      </c>
      <c r="C16" s="2">
        <v>301313.37229999999</v>
      </c>
      <c r="D16" s="2">
        <v>510946.15759999998</v>
      </c>
      <c r="E16" s="2">
        <v>6.3319999999999999</v>
      </c>
      <c r="F16" s="3" t="s">
        <v>132</v>
      </c>
    </row>
    <row r="17" spans="1:6" x14ac:dyDescent="0.25">
      <c r="A17" s="2" t="s">
        <v>22</v>
      </c>
      <c r="B17" s="2">
        <v>0</v>
      </c>
      <c r="C17" s="2">
        <v>301312.37849999999</v>
      </c>
      <c r="D17" s="2">
        <v>510946.04680000001</v>
      </c>
      <c r="E17" s="2">
        <v>6.4409999999999998</v>
      </c>
      <c r="F17" s="3" t="s">
        <v>132</v>
      </c>
    </row>
    <row r="18" spans="1:6" x14ac:dyDescent="0.25">
      <c r="A18" s="2" t="s">
        <v>23</v>
      </c>
      <c r="B18" s="2">
        <v>0</v>
      </c>
      <c r="C18" s="2">
        <v>301311.9706</v>
      </c>
      <c r="D18" s="2">
        <v>510946.00160000002</v>
      </c>
      <c r="E18" s="2">
        <v>6.4889999999999999</v>
      </c>
      <c r="F18" s="3" t="s">
        <v>132</v>
      </c>
    </row>
    <row r="19" spans="1:6" x14ac:dyDescent="0.25">
      <c r="A19" s="2" t="s">
        <v>24</v>
      </c>
      <c r="B19" s="2">
        <v>0</v>
      </c>
      <c r="C19" s="2">
        <v>301311.38449999999</v>
      </c>
      <c r="D19" s="2">
        <v>510945.93689999997</v>
      </c>
      <c r="E19" s="2">
        <v>6.56</v>
      </c>
      <c r="F19" s="3" t="s">
        <v>132</v>
      </c>
    </row>
    <row r="20" spans="1:6" x14ac:dyDescent="0.25">
      <c r="A20" s="2" t="s">
        <v>25</v>
      </c>
      <c r="B20" s="2">
        <v>0</v>
      </c>
      <c r="C20" s="2">
        <v>301310.39049999998</v>
      </c>
      <c r="D20" s="2">
        <v>510945.82809999998</v>
      </c>
      <c r="E20" s="2">
        <v>6.69</v>
      </c>
      <c r="F20" s="3" t="s">
        <v>132</v>
      </c>
    </row>
    <row r="21" spans="1:6" x14ac:dyDescent="0.25">
      <c r="A21" s="2" t="s">
        <v>26</v>
      </c>
      <c r="B21" s="2">
        <v>0</v>
      </c>
      <c r="C21" s="2">
        <v>301309.39620000002</v>
      </c>
      <c r="D21" s="2">
        <v>510945.72110000002</v>
      </c>
      <c r="E21" s="2">
        <v>6.8289999999999997</v>
      </c>
      <c r="F21" s="3" t="s">
        <v>132</v>
      </c>
    </row>
    <row r="22" spans="1:6" x14ac:dyDescent="0.25">
      <c r="A22" s="2" t="s">
        <v>27</v>
      </c>
      <c r="B22" s="2">
        <v>0</v>
      </c>
      <c r="C22" s="2">
        <v>301308.76299999998</v>
      </c>
      <c r="D22" s="2">
        <v>510945.65399999998</v>
      </c>
      <c r="E22" s="2">
        <v>6.923</v>
      </c>
      <c r="F22" s="3" t="s">
        <v>132</v>
      </c>
    </row>
    <row r="23" spans="1:6" x14ac:dyDescent="0.25">
      <c r="A23" s="2" t="s">
        <v>28</v>
      </c>
      <c r="B23" s="2">
        <v>0</v>
      </c>
      <c r="C23" s="2">
        <v>301308.40169999999</v>
      </c>
      <c r="D23" s="2">
        <v>510945.61619999999</v>
      </c>
      <c r="E23" s="2">
        <v>6.9790000000000001</v>
      </c>
      <c r="F23" s="3" t="s">
        <v>132</v>
      </c>
    </row>
    <row r="24" spans="1:6" x14ac:dyDescent="0.25">
      <c r="A24" s="2" t="s">
        <v>29</v>
      </c>
      <c r="B24" s="2">
        <v>0</v>
      </c>
      <c r="C24" s="2">
        <v>301307.40700000001</v>
      </c>
      <c r="D24" s="2">
        <v>510945.51390000002</v>
      </c>
      <c r="E24" s="2">
        <v>7.1390000000000002</v>
      </c>
      <c r="F24" s="3" t="s">
        <v>132</v>
      </c>
    </row>
    <row r="25" spans="1:6" x14ac:dyDescent="0.25">
      <c r="A25" s="2" t="s">
        <v>30</v>
      </c>
      <c r="B25" s="2">
        <v>0</v>
      </c>
      <c r="C25" s="2">
        <v>301307.11320000002</v>
      </c>
      <c r="D25" s="2">
        <v>510945.48430000001</v>
      </c>
      <c r="E25" s="2">
        <v>7.1890000000000001</v>
      </c>
      <c r="F25" s="3" t="s">
        <v>132</v>
      </c>
    </row>
    <row r="26" spans="1:6" x14ac:dyDescent="0.25">
      <c r="A26" s="2" t="s">
        <v>31</v>
      </c>
      <c r="B26" s="2">
        <v>0</v>
      </c>
      <c r="C26" s="2">
        <v>301306.41190000001</v>
      </c>
      <c r="D26" s="2">
        <v>510945.41470000002</v>
      </c>
      <c r="E26" s="2">
        <v>7.3079999999999998</v>
      </c>
      <c r="F26" s="3" t="s">
        <v>132</v>
      </c>
    </row>
    <row r="27" spans="1:6" x14ac:dyDescent="0.25">
      <c r="A27" s="2" t="s">
        <v>32</v>
      </c>
      <c r="B27" s="2">
        <v>0</v>
      </c>
      <c r="C27" s="2">
        <v>301305.41649999999</v>
      </c>
      <c r="D27" s="2">
        <v>510945.31890000001</v>
      </c>
      <c r="E27" s="2">
        <v>7.476</v>
      </c>
      <c r="F27" s="3" t="s">
        <v>132</v>
      </c>
    </row>
    <row r="28" spans="1:6" x14ac:dyDescent="0.25">
      <c r="A28" s="2" t="s">
        <v>33</v>
      </c>
      <c r="B28" s="2">
        <v>0</v>
      </c>
      <c r="C28" s="2">
        <v>301304.42070000002</v>
      </c>
      <c r="D28" s="2">
        <v>510945.22720000002</v>
      </c>
      <c r="E28" s="2">
        <v>7.6449999999999996</v>
      </c>
      <c r="F28" s="3" t="s">
        <v>132</v>
      </c>
    </row>
    <row r="29" spans="1:6" x14ac:dyDescent="0.25">
      <c r="A29" s="2" t="s">
        <v>34</v>
      </c>
      <c r="B29" s="2">
        <v>0</v>
      </c>
      <c r="C29" s="2">
        <v>301303.42460000003</v>
      </c>
      <c r="D29" s="2">
        <v>510945.1398</v>
      </c>
      <c r="E29" s="2">
        <v>7.8129999999999997</v>
      </c>
      <c r="F29" s="3" t="s">
        <v>132</v>
      </c>
    </row>
    <row r="30" spans="1:6" x14ac:dyDescent="0.25">
      <c r="A30" s="2" t="s">
        <v>35</v>
      </c>
      <c r="B30" s="2">
        <v>0</v>
      </c>
      <c r="C30" s="2">
        <v>301302.4437</v>
      </c>
      <c r="D30" s="2">
        <v>510945.05859999999</v>
      </c>
      <c r="E30" s="2">
        <v>7.9790000000000001</v>
      </c>
      <c r="F30" s="3" t="s">
        <v>132</v>
      </c>
    </row>
    <row r="31" spans="1:6" x14ac:dyDescent="0.25">
      <c r="A31" s="2" t="s">
        <v>36</v>
      </c>
      <c r="B31" s="2">
        <v>0</v>
      </c>
      <c r="C31" s="2">
        <v>301302.42800000001</v>
      </c>
      <c r="D31" s="2">
        <v>510945.05739999999</v>
      </c>
      <c r="E31" s="2">
        <v>7.9820000000000002</v>
      </c>
      <c r="F31" s="3" t="s">
        <v>132</v>
      </c>
    </row>
    <row r="32" spans="1:6" x14ac:dyDescent="0.25">
      <c r="A32" s="2" t="s">
        <v>37</v>
      </c>
      <c r="B32" s="2">
        <v>0</v>
      </c>
      <c r="C32" s="2">
        <v>301301.43089999998</v>
      </c>
      <c r="D32" s="2">
        <v>510944.98019999999</v>
      </c>
      <c r="E32" s="2">
        <v>8.1479999999999997</v>
      </c>
      <c r="F32" s="3" t="s">
        <v>132</v>
      </c>
    </row>
    <row r="33" spans="1:6" x14ac:dyDescent="0.25">
      <c r="A33" s="2" t="s">
        <v>38</v>
      </c>
      <c r="B33" s="2">
        <v>0</v>
      </c>
      <c r="C33" s="2">
        <v>301300.43969999999</v>
      </c>
      <c r="D33" s="2">
        <v>510944.9093</v>
      </c>
      <c r="E33" s="2">
        <v>8.3079999999999998</v>
      </c>
      <c r="F33" s="3" t="s">
        <v>132</v>
      </c>
    </row>
    <row r="34" spans="1:6" x14ac:dyDescent="0.25">
      <c r="A34" s="2" t="s">
        <v>39</v>
      </c>
      <c r="B34" s="2">
        <v>0</v>
      </c>
      <c r="C34" s="2">
        <v>301300.43349999998</v>
      </c>
      <c r="D34" s="2">
        <v>510944.90879999998</v>
      </c>
      <c r="E34" s="2">
        <v>8.3089999999999993</v>
      </c>
      <c r="F34" s="3" t="s">
        <v>132</v>
      </c>
    </row>
    <row r="35" spans="1:6" x14ac:dyDescent="0.25">
      <c r="A35" s="2" t="s">
        <v>40</v>
      </c>
      <c r="B35" s="2">
        <v>0</v>
      </c>
      <c r="C35" s="2">
        <v>301299.43560000003</v>
      </c>
      <c r="D35" s="2">
        <v>510944.84370000003</v>
      </c>
      <c r="E35" s="2">
        <v>8.4640000000000004</v>
      </c>
      <c r="F35" s="3" t="s">
        <v>132</v>
      </c>
    </row>
    <row r="36" spans="1:6" x14ac:dyDescent="0.25">
      <c r="A36" s="2" t="s">
        <v>41</v>
      </c>
      <c r="B36" s="2">
        <v>0</v>
      </c>
      <c r="C36" s="2">
        <v>301298.43729999999</v>
      </c>
      <c r="D36" s="2">
        <v>510944.78529999999</v>
      </c>
      <c r="E36" s="2">
        <v>8.6140000000000008</v>
      </c>
      <c r="F36" s="3" t="s">
        <v>132</v>
      </c>
    </row>
    <row r="37" spans="1:6" x14ac:dyDescent="0.25">
      <c r="A37" s="2" t="s">
        <v>42</v>
      </c>
      <c r="B37" s="2">
        <v>0</v>
      </c>
      <c r="C37" s="2">
        <v>301297.43859999999</v>
      </c>
      <c r="D37" s="2">
        <v>510944.734</v>
      </c>
      <c r="E37" s="2">
        <v>8.76</v>
      </c>
      <c r="F37" s="3" t="s">
        <v>132</v>
      </c>
    </row>
    <row r="38" spans="1:6" x14ac:dyDescent="0.25">
      <c r="A38" s="2" t="s">
        <v>43</v>
      </c>
      <c r="B38" s="2">
        <v>0</v>
      </c>
      <c r="C38" s="2">
        <v>301296.43959999998</v>
      </c>
      <c r="D38" s="2">
        <v>510944.69030000002</v>
      </c>
      <c r="E38" s="2">
        <v>8.9</v>
      </c>
      <c r="F38" s="3" t="s">
        <v>132</v>
      </c>
    </row>
    <row r="39" spans="1:6" x14ac:dyDescent="0.25">
      <c r="A39" s="2" t="s">
        <v>44</v>
      </c>
      <c r="B39" s="2">
        <v>0</v>
      </c>
      <c r="C39" s="2">
        <v>301295.44020000001</v>
      </c>
      <c r="D39" s="2">
        <v>510944.65470000001</v>
      </c>
      <c r="E39" s="2">
        <v>9.0340000000000007</v>
      </c>
      <c r="F39" s="3" t="s">
        <v>132</v>
      </c>
    </row>
    <row r="40" spans="1:6" x14ac:dyDescent="0.25">
      <c r="A40" s="2" t="s">
        <v>45</v>
      </c>
      <c r="B40" s="2">
        <v>0</v>
      </c>
      <c r="C40" s="2">
        <v>301294.44059999997</v>
      </c>
      <c r="D40" s="2">
        <v>510944.62760000001</v>
      </c>
      <c r="E40" s="2">
        <v>9.1639999999999997</v>
      </c>
      <c r="F40" s="3" t="s">
        <v>132</v>
      </c>
    </row>
    <row r="41" spans="1:6" x14ac:dyDescent="0.25">
      <c r="A41" s="2" t="s">
        <v>46</v>
      </c>
      <c r="B41" s="2">
        <v>0</v>
      </c>
      <c r="C41" s="2">
        <v>301293.44079999998</v>
      </c>
      <c r="D41" s="2">
        <v>510944.60950000002</v>
      </c>
      <c r="E41" s="2">
        <v>9.2889999999999997</v>
      </c>
      <c r="F41" s="3" t="s">
        <v>132</v>
      </c>
    </row>
    <row r="42" spans="1:6" x14ac:dyDescent="0.25">
      <c r="A42" s="2" t="s">
        <v>47</v>
      </c>
      <c r="B42" s="2">
        <v>0</v>
      </c>
      <c r="C42" s="2">
        <v>301292.44079999998</v>
      </c>
      <c r="D42" s="2">
        <v>510944.60080000001</v>
      </c>
      <c r="E42" s="2">
        <v>9.4079999999999995</v>
      </c>
      <c r="F42" s="3" t="s">
        <v>132</v>
      </c>
    </row>
    <row r="43" spans="1:6" x14ac:dyDescent="0.25">
      <c r="A43" s="2" t="s">
        <v>48</v>
      </c>
      <c r="B43" s="2">
        <v>0</v>
      </c>
      <c r="C43" s="2">
        <v>301292.19699999999</v>
      </c>
      <c r="D43" s="2">
        <v>510944.60019999999</v>
      </c>
      <c r="E43" s="2">
        <v>9.4369999999999994</v>
      </c>
      <c r="F43" s="3" t="s">
        <v>132</v>
      </c>
    </row>
    <row r="44" spans="1:6" x14ac:dyDescent="0.25">
      <c r="A44" s="2" t="s">
        <v>49</v>
      </c>
      <c r="B44" s="2">
        <v>0</v>
      </c>
      <c r="C44" s="2">
        <v>301291.44079999998</v>
      </c>
      <c r="D44" s="2">
        <v>510944.60200000001</v>
      </c>
      <c r="E44" s="2">
        <v>9.5229999999999997</v>
      </c>
      <c r="F44" s="3" t="s">
        <v>132</v>
      </c>
    </row>
    <row r="45" spans="1:6" x14ac:dyDescent="0.25">
      <c r="A45" s="2" t="s">
        <v>50</v>
      </c>
      <c r="B45" s="2">
        <v>0</v>
      </c>
      <c r="C45" s="2">
        <v>301290.44089999999</v>
      </c>
      <c r="D45" s="2">
        <v>510944.61320000002</v>
      </c>
      <c r="E45" s="2">
        <v>9.6319999999999997</v>
      </c>
      <c r="F45" s="3" t="s">
        <v>132</v>
      </c>
    </row>
    <row r="46" spans="1:6" x14ac:dyDescent="0.25">
      <c r="A46" s="2" t="s">
        <v>51</v>
      </c>
      <c r="B46" s="2">
        <v>0</v>
      </c>
      <c r="C46" s="2">
        <v>301289.4411</v>
      </c>
      <c r="D46" s="2">
        <v>510944.63439999998</v>
      </c>
      <c r="E46" s="2">
        <v>9.7360000000000007</v>
      </c>
      <c r="F46" s="3" t="s">
        <v>132</v>
      </c>
    </row>
    <row r="47" spans="1:6" x14ac:dyDescent="0.25">
      <c r="A47" s="2" t="s">
        <v>52</v>
      </c>
      <c r="B47" s="2">
        <v>0</v>
      </c>
      <c r="C47" s="2">
        <v>301288.44160000002</v>
      </c>
      <c r="D47" s="2">
        <v>510944.66560000001</v>
      </c>
      <c r="E47" s="2">
        <v>9.8350000000000009</v>
      </c>
      <c r="F47" s="3" t="s">
        <v>132</v>
      </c>
    </row>
    <row r="48" spans="1:6" x14ac:dyDescent="0.25">
      <c r="A48" s="2" t="s">
        <v>53</v>
      </c>
      <c r="B48" s="2">
        <v>0</v>
      </c>
      <c r="C48" s="2">
        <v>301287.4425</v>
      </c>
      <c r="D48" s="2">
        <v>510944.70669999998</v>
      </c>
      <c r="E48" s="2">
        <v>9.9290000000000003</v>
      </c>
      <c r="F48" s="3" t="s">
        <v>132</v>
      </c>
    </row>
    <row r="49" spans="1:6" x14ac:dyDescent="0.25">
      <c r="A49" s="2" t="s">
        <v>54</v>
      </c>
      <c r="B49" s="2">
        <v>0</v>
      </c>
      <c r="C49" s="2">
        <v>301286.44380000001</v>
      </c>
      <c r="D49" s="2">
        <v>510944.75790000003</v>
      </c>
      <c r="E49" s="2">
        <v>10.019</v>
      </c>
      <c r="F49" s="3" t="s">
        <v>132</v>
      </c>
    </row>
    <row r="50" spans="1:6" x14ac:dyDescent="0.25">
      <c r="A50" s="2" t="s">
        <v>55</v>
      </c>
      <c r="B50" s="2">
        <v>0</v>
      </c>
      <c r="C50" s="2">
        <v>301285.44569999998</v>
      </c>
      <c r="D50" s="2">
        <v>510944.81900000002</v>
      </c>
      <c r="E50" s="2">
        <v>10.102</v>
      </c>
      <c r="F50" s="3" t="s">
        <v>132</v>
      </c>
    </row>
    <row r="51" spans="1:6" x14ac:dyDescent="0.25">
      <c r="A51" s="2" t="s">
        <v>56</v>
      </c>
      <c r="B51" s="2">
        <v>0</v>
      </c>
      <c r="C51" s="2">
        <v>301284.44819999998</v>
      </c>
      <c r="D51" s="2">
        <v>510944.89010000002</v>
      </c>
      <c r="E51" s="2">
        <v>10.180999999999999</v>
      </c>
      <c r="F51" s="3" t="s">
        <v>132</v>
      </c>
    </row>
    <row r="52" spans="1:6" x14ac:dyDescent="0.25">
      <c r="A52" s="2" t="s">
        <v>57</v>
      </c>
      <c r="B52" s="2">
        <v>0</v>
      </c>
      <c r="C52" s="2">
        <v>301283.45150000002</v>
      </c>
      <c r="D52" s="2">
        <v>510944.97120000003</v>
      </c>
      <c r="E52" s="2">
        <v>10.255000000000001</v>
      </c>
      <c r="F52" s="3" t="s">
        <v>132</v>
      </c>
    </row>
    <row r="53" spans="1:6" x14ac:dyDescent="0.25">
      <c r="A53" s="2" t="s">
        <v>58</v>
      </c>
      <c r="B53" s="2">
        <v>0</v>
      </c>
      <c r="C53" s="2">
        <v>301282.45559999999</v>
      </c>
      <c r="D53" s="2">
        <v>510945.06229999999</v>
      </c>
      <c r="E53" s="2">
        <v>10.324</v>
      </c>
      <c r="F53" s="3" t="s">
        <v>132</v>
      </c>
    </row>
    <row r="54" spans="1:6" x14ac:dyDescent="0.25">
      <c r="A54" s="2" t="s">
        <v>59</v>
      </c>
      <c r="B54" s="2">
        <v>0</v>
      </c>
      <c r="C54" s="2">
        <v>301281.4608</v>
      </c>
      <c r="D54" s="2">
        <v>510945.16330000001</v>
      </c>
      <c r="E54" s="2">
        <v>10.388</v>
      </c>
      <c r="F54" s="3" t="s">
        <v>132</v>
      </c>
    </row>
    <row r="55" spans="1:6" x14ac:dyDescent="0.25">
      <c r="A55" s="2" t="s">
        <v>60</v>
      </c>
      <c r="B55" s="2">
        <v>0</v>
      </c>
      <c r="C55" s="2">
        <v>301281.3395</v>
      </c>
      <c r="D55" s="2">
        <v>510945.17629999999</v>
      </c>
      <c r="E55" s="2">
        <v>10.395</v>
      </c>
      <c r="F55" s="3" t="s">
        <v>132</v>
      </c>
    </row>
    <row r="56" spans="1:6" x14ac:dyDescent="0.25">
      <c r="A56" s="2" t="s">
        <v>61</v>
      </c>
      <c r="B56" s="2">
        <v>0</v>
      </c>
      <c r="C56" s="2">
        <v>301280.4669</v>
      </c>
      <c r="D56" s="2">
        <v>510945.27419999999</v>
      </c>
      <c r="E56" s="2">
        <v>10.446999999999999</v>
      </c>
      <c r="F56" s="3" t="s">
        <v>132</v>
      </c>
    </row>
    <row r="57" spans="1:6" x14ac:dyDescent="0.25">
      <c r="A57" s="2" t="s">
        <v>62</v>
      </c>
      <c r="B57" s="2">
        <v>0</v>
      </c>
      <c r="C57" s="2">
        <v>301279.4743</v>
      </c>
      <c r="D57" s="2">
        <v>510945.39510000002</v>
      </c>
      <c r="E57" s="2">
        <v>10.5</v>
      </c>
      <c r="F57" s="3" t="s">
        <v>132</v>
      </c>
    </row>
    <row r="58" spans="1:6" x14ac:dyDescent="0.25">
      <c r="A58" s="2" t="s">
        <v>63</v>
      </c>
      <c r="B58" s="2">
        <v>0</v>
      </c>
      <c r="C58" s="2">
        <v>301278.4829</v>
      </c>
      <c r="D58" s="2">
        <v>510945.52590000001</v>
      </c>
      <c r="E58" s="2">
        <v>10.548999999999999</v>
      </c>
      <c r="F58" s="3" t="s">
        <v>132</v>
      </c>
    </row>
    <row r="59" spans="1:6" x14ac:dyDescent="0.25">
      <c r="A59" s="2" t="s">
        <v>64</v>
      </c>
      <c r="B59" s="2">
        <v>0</v>
      </c>
      <c r="C59" s="2">
        <v>301277.49280000001</v>
      </c>
      <c r="D59" s="2">
        <v>510945.6666</v>
      </c>
      <c r="E59" s="2">
        <v>10.593</v>
      </c>
      <c r="F59" s="3" t="s">
        <v>132</v>
      </c>
    </row>
    <row r="60" spans="1:6" x14ac:dyDescent="0.25">
      <c r="A60" s="2" t="s">
        <v>65</v>
      </c>
      <c r="B60" s="2">
        <v>0</v>
      </c>
      <c r="C60" s="2">
        <v>301276.50420000002</v>
      </c>
      <c r="D60" s="2">
        <v>510945.81719999999</v>
      </c>
      <c r="E60" s="2">
        <v>10.631</v>
      </c>
      <c r="F60" s="3" t="s">
        <v>132</v>
      </c>
    </row>
    <row r="61" spans="1:6" x14ac:dyDescent="0.25">
      <c r="A61" s="2" t="s">
        <v>66</v>
      </c>
      <c r="B61" s="2">
        <v>0</v>
      </c>
      <c r="C61" s="2">
        <v>301275.5172</v>
      </c>
      <c r="D61" s="2">
        <v>510945.97769999999</v>
      </c>
      <c r="E61" s="2">
        <v>10.664999999999999</v>
      </c>
      <c r="F61" s="3" t="s">
        <v>132</v>
      </c>
    </row>
    <row r="62" spans="1:6" x14ac:dyDescent="0.25">
      <c r="A62" s="2" t="s">
        <v>67</v>
      </c>
      <c r="B62" s="2">
        <v>0</v>
      </c>
      <c r="C62" s="2">
        <v>301274.5318</v>
      </c>
      <c r="D62" s="2">
        <v>510946.14809999999</v>
      </c>
      <c r="E62" s="2">
        <v>10.694000000000001</v>
      </c>
      <c r="F62" s="3" t="s">
        <v>132</v>
      </c>
    </row>
    <row r="63" spans="1:6" x14ac:dyDescent="0.25">
      <c r="A63" s="2" t="s">
        <v>68</v>
      </c>
      <c r="B63" s="2">
        <v>0</v>
      </c>
      <c r="C63" s="2">
        <v>301273.54820000002</v>
      </c>
      <c r="D63" s="2">
        <v>510946.32829999999</v>
      </c>
      <c r="E63" s="2">
        <v>10.718</v>
      </c>
      <c r="F63" s="3" t="s">
        <v>132</v>
      </c>
    </row>
    <row r="64" spans="1:6" x14ac:dyDescent="0.25">
      <c r="A64" s="2" t="s">
        <v>69</v>
      </c>
      <c r="B64" s="2">
        <v>0</v>
      </c>
      <c r="C64" s="2">
        <v>301272.56640000001</v>
      </c>
      <c r="D64" s="2">
        <v>510946.5183</v>
      </c>
      <c r="E64" s="2">
        <v>10.736000000000001</v>
      </c>
      <c r="F64" s="3" t="s">
        <v>132</v>
      </c>
    </row>
    <row r="65" spans="1:6" x14ac:dyDescent="0.25">
      <c r="A65" s="2" t="s">
        <v>70</v>
      </c>
      <c r="B65" s="2">
        <v>0</v>
      </c>
      <c r="C65" s="2">
        <v>301271.58659999998</v>
      </c>
      <c r="D65" s="2">
        <v>510946.7181</v>
      </c>
      <c r="E65" s="2">
        <v>10.75</v>
      </c>
      <c r="F65" s="3" t="s">
        <v>132</v>
      </c>
    </row>
    <row r="66" spans="1:6" x14ac:dyDescent="0.25">
      <c r="A66" s="2" t="s">
        <v>71</v>
      </c>
      <c r="B66" s="2">
        <v>0</v>
      </c>
      <c r="C66" s="2">
        <v>301270.60879999999</v>
      </c>
      <c r="D66" s="2">
        <v>510946.9277</v>
      </c>
      <c r="E66" s="2">
        <v>10.759</v>
      </c>
      <c r="F66" s="3" t="s">
        <v>132</v>
      </c>
    </row>
    <row r="67" spans="1:6" x14ac:dyDescent="0.25">
      <c r="A67" s="2" t="s">
        <v>72</v>
      </c>
      <c r="B67" s="2">
        <v>0</v>
      </c>
      <c r="C67" s="2">
        <v>301270.4583</v>
      </c>
      <c r="D67" s="2">
        <v>510946.96090000001</v>
      </c>
      <c r="E67" s="2">
        <v>10.759</v>
      </c>
      <c r="F67" s="3" t="s">
        <v>132</v>
      </c>
    </row>
    <row r="68" spans="1:6" x14ac:dyDescent="0.25">
      <c r="A68" s="2" t="s">
        <v>73</v>
      </c>
      <c r="B68" s="2">
        <v>0</v>
      </c>
      <c r="C68" s="2">
        <v>301269.63319999998</v>
      </c>
      <c r="D68" s="2">
        <v>510947.1471</v>
      </c>
      <c r="E68" s="2">
        <v>10.762</v>
      </c>
      <c r="F68" s="3" t="s">
        <v>132</v>
      </c>
    </row>
    <row r="69" spans="1:6" x14ac:dyDescent="0.25">
      <c r="A69" s="2" t="s">
        <v>74</v>
      </c>
      <c r="B69" s="2">
        <v>0</v>
      </c>
      <c r="C69" s="2">
        <v>301269.40649999998</v>
      </c>
      <c r="D69" s="2">
        <v>510947.19949999999</v>
      </c>
      <c r="E69" s="2">
        <v>10.762</v>
      </c>
      <c r="F69" s="3" t="s">
        <v>132</v>
      </c>
    </row>
    <row r="70" spans="1:6" x14ac:dyDescent="0.25">
      <c r="A70" s="2" t="s">
        <v>75</v>
      </c>
      <c r="B70" s="2">
        <v>0</v>
      </c>
      <c r="C70" s="2">
        <v>301268.89669999998</v>
      </c>
      <c r="D70" s="2">
        <v>510947.31949999998</v>
      </c>
      <c r="E70" s="2">
        <v>10.762</v>
      </c>
      <c r="F70" s="3" t="s">
        <v>132</v>
      </c>
    </row>
    <row r="71" spans="1:6" x14ac:dyDescent="0.25">
      <c r="A71" s="2" t="s">
        <v>76</v>
      </c>
      <c r="B71" s="2">
        <v>0</v>
      </c>
      <c r="C71" s="2">
        <v>301268.65980000002</v>
      </c>
      <c r="D71" s="2">
        <v>510947.3762</v>
      </c>
      <c r="E71" s="2">
        <v>10.760999999999999</v>
      </c>
      <c r="F71" s="3" t="s">
        <v>132</v>
      </c>
    </row>
    <row r="72" spans="1:6" x14ac:dyDescent="0.25">
      <c r="A72" s="2" t="s">
        <v>77</v>
      </c>
      <c r="B72" s="2">
        <v>0</v>
      </c>
      <c r="C72" s="2">
        <v>301267.6887</v>
      </c>
      <c r="D72" s="2">
        <v>510947.6151</v>
      </c>
      <c r="E72" s="2">
        <v>10.755000000000001</v>
      </c>
      <c r="F72" s="3" t="s">
        <v>132</v>
      </c>
    </row>
    <row r="73" spans="1:6" x14ac:dyDescent="0.25">
      <c r="A73" s="2" t="s">
        <v>78</v>
      </c>
      <c r="B73" s="2">
        <v>0</v>
      </c>
      <c r="C73" s="2">
        <v>301267.2377</v>
      </c>
      <c r="D73" s="2">
        <v>510947.72950000002</v>
      </c>
      <c r="E73" s="2">
        <v>10.75</v>
      </c>
      <c r="F73" s="3" t="s">
        <v>132</v>
      </c>
    </row>
    <row r="74" spans="1:6" x14ac:dyDescent="0.25">
      <c r="A74" s="2" t="s">
        <v>79</v>
      </c>
      <c r="B74" s="2">
        <v>0</v>
      </c>
      <c r="C74" s="2">
        <v>301266.72009999998</v>
      </c>
      <c r="D74" s="2">
        <v>510947.86359999998</v>
      </c>
      <c r="E74" s="2">
        <v>10.743</v>
      </c>
      <c r="F74" s="3" t="s">
        <v>132</v>
      </c>
    </row>
    <row r="75" spans="1:6" x14ac:dyDescent="0.25">
      <c r="A75" s="2" t="s">
        <v>80</v>
      </c>
      <c r="B75" s="2">
        <v>0</v>
      </c>
      <c r="C75" s="2">
        <v>301265.75400000002</v>
      </c>
      <c r="D75" s="2">
        <v>510948.12180000002</v>
      </c>
      <c r="E75" s="2">
        <v>10.727</v>
      </c>
      <c r="F75" s="3" t="s">
        <v>132</v>
      </c>
    </row>
    <row r="76" spans="1:6" x14ac:dyDescent="0.25">
      <c r="A76" s="2" t="s">
        <v>81</v>
      </c>
      <c r="B76" s="2">
        <v>0</v>
      </c>
      <c r="C76" s="2">
        <v>301264.79060000001</v>
      </c>
      <c r="D76" s="2">
        <v>510948.3897</v>
      </c>
      <c r="E76" s="2">
        <v>10.705</v>
      </c>
      <c r="F76" s="3" t="s">
        <v>132</v>
      </c>
    </row>
    <row r="77" spans="1:6" x14ac:dyDescent="0.25">
      <c r="A77" s="2" t="s">
        <v>82</v>
      </c>
      <c r="B77" s="2">
        <v>0</v>
      </c>
      <c r="C77" s="2">
        <v>301263.82990000001</v>
      </c>
      <c r="D77" s="2">
        <v>510948.66720000003</v>
      </c>
      <c r="E77" s="2">
        <v>10.679</v>
      </c>
      <c r="F77" s="3" t="s">
        <v>132</v>
      </c>
    </row>
    <row r="78" spans="1:6" x14ac:dyDescent="0.25">
      <c r="A78" s="2" t="s">
        <v>83</v>
      </c>
      <c r="B78" s="2">
        <v>0</v>
      </c>
      <c r="C78" s="2">
        <v>301262.87190000003</v>
      </c>
      <c r="D78" s="2">
        <v>510948.95429999998</v>
      </c>
      <c r="E78" s="2">
        <v>10.648</v>
      </c>
      <c r="F78" s="3" t="s">
        <v>132</v>
      </c>
    </row>
    <row r="79" spans="1:6" x14ac:dyDescent="0.25">
      <c r="A79" s="2" t="s">
        <v>84</v>
      </c>
      <c r="B79" s="2">
        <v>0</v>
      </c>
      <c r="C79" s="2">
        <v>301261.91700000002</v>
      </c>
      <c r="D79" s="2">
        <v>510949.25089999998</v>
      </c>
      <c r="E79" s="2">
        <v>10.611000000000001</v>
      </c>
      <c r="F79" s="3" t="s">
        <v>132</v>
      </c>
    </row>
    <row r="80" spans="1:6" x14ac:dyDescent="0.25">
      <c r="A80" s="2" t="s">
        <v>85</v>
      </c>
      <c r="B80" s="2">
        <v>0</v>
      </c>
      <c r="C80" s="2">
        <v>301260.96500000003</v>
      </c>
      <c r="D80" s="2">
        <v>510949.55709999998</v>
      </c>
      <c r="E80" s="2">
        <v>10.57</v>
      </c>
      <c r="F80" s="3" t="s">
        <v>132</v>
      </c>
    </row>
    <row r="81" spans="1:6" x14ac:dyDescent="0.25">
      <c r="A81" s="2" t="s">
        <v>86</v>
      </c>
      <c r="B81" s="2">
        <v>0</v>
      </c>
      <c r="C81" s="2">
        <v>301260.01610000001</v>
      </c>
      <c r="D81" s="2">
        <v>510949.87280000001</v>
      </c>
      <c r="E81" s="2">
        <v>10.523999999999999</v>
      </c>
      <c r="F81" s="3" t="s">
        <v>132</v>
      </c>
    </row>
    <row r="82" spans="1:6" x14ac:dyDescent="0.25">
      <c r="A82" s="2" t="s">
        <v>87</v>
      </c>
      <c r="B82" s="2">
        <v>0</v>
      </c>
      <c r="C82" s="2">
        <v>301259.07049999997</v>
      </c>
      <c r="D82" s="2">
        <v>510950.19790000003</v>
      </c>
      <c r="E82" s="2">
        <v>10.472</v>
      </c>
      <c r="F82" s="3" t="s">
        <v>132</v>
      </c>
    </row>
    <row r="83" spans="1:6" x14ac:dyDescent="0.25">
      <c r="A83" s="2" t="s">
        <v>88</v>
      </c>
      <c r="B83" s="2">
        <v>0</v>
      </c>
      <c r="C83" s="2">
        <v>301258.31280000001</v>
      </c>
      <c r="D83" s="2">
        <v>510950.46610000002</v>
      </c>
      <c r="E83" s="2">
        <v>10.427</v>
      </c>
      <c r="F83" s="3" t="s">
        <v>132</v>
      </c>
    </row>
    <row r="84" spans="1:6" x14ac:dyDescent="0.25">
      <c r="A84" s="2" t="s">
        <v>89</v>
      </c>
      <c r="B84" s="2">
        <v>0</v>
      </c>
      <c r="C84" s="2">
        <v>301258.12809999997</v>
      </c>
      <c r="D84" s="2">
        <v>510950.53249999997</v>
      </c>
      <c r="E84" s="2">
        <v>10.416</v>
      </c>
      <c r="F84" s="3" t="s">
        <v>132</v>
      </c>
    </row>
    <row r="85" spans="1:6" x14ac:dyDescent="0.25">
      <c r="A85" s="2" t="s">
        <v>90</v>
      </c>
      <c r="B85" s="2">
        <v>0</v>
      </c>
      <c r="C85" s="2">
        <v>301257.29009999998</v>
      </c>
      <c r="D85" s="2">
        <v>510950.83899999998</v>
      </c>
      <c r="E85" s="2">
        <v>10.361000000000001</v>
      </c>
      <c r="F85" s="3" t="s">
        <v>132</v>
      </c>
    </row>
    <row r="86" spans="1:6" x14ac:dyDescent="0.25">
      <c r="A86" s="2" t="s">
        <v>91</v>
      </c>
      <c r="B86" s="2">
        <v>0</v>
      </c>
      <c r="C86" s="2">
        <v>301257.18920000002</v>
      </c>
      <c r="D86" s="2">
        <v>510950.87650000001</v>
      </c>
      <c r="E86" s="2">
        <v>10.353999999999999</v>
      </c>
      <c r="F86" s="3" t="s">
        <v>132</v>
      </c>
    </row>
    <row r="87" spans="1:6" x14ac:dyDescent="0.25">
      <c r="A87" s="2" t="s">
        <v>92</v>
      </c>
      <c r="B87" s="2">
        <v>0</v>
      </c>
      <c r="C87" s="2">
        <v>301256.2537</v>
      </c>
      <c r="D87" s="2">
        <v>510951.22989999998</v>
      </c>
      <c r="E87" s="2">
        <v>10.288</v>
      </c>
      <c r="F87" s="3" t="s">
        <v>132</v>
      </c>
    </row>
    <row r="88" spans="1:6" x14ac:dyDescent="0.25">
      <c r="A88" s="2" t="s">
        <v>93</v>
      </c>
      <c r="B88" s="2">
        <v>0</v>
      </c>
      <c r="C88" s="2">
        <v>301255.32179999998</v>
      </c>
      <c r="D88" s="2">
        <v>510951.59259999997</v>
      </c>
      <c r="E88" s="2">
        <v>10.215999999999999</v>
      </c>
      <c r="F88" s="3" t="s">
        <v>132</v>
      </c>
    </row>
    <row r="89" spans="1:6" x14ac:dyDescent="0.25">
      <c r="A89" s="2" t="s">
        <v>94</v>
      </c>
      <c r="B89" s="2">
        <v>0</v>
      </c>
      <c r="C89" s="2">
        <v>301254.39360000001</v>
      </c>
      <c r="D89" s="2">
        <v>510951.96460000001</v>
      </c>
      <c r="E89" s="2">
        <v>10.14</v>
      </c>
      <c r="F89" s="3" t="s">
        <v>132</v>
      </c>
    </row>
    <row r="90" spans="1:6" x14ac:dyDescent="0.25">
      <c r="A90" s="2" t="s">
        <v>95</v>
      </c>
      <c r="B90" s="2">
        <v>0</v>
      </c>
      <c r="C90" s="2">
        <v>301253.46909999999</v>
      </c>
      <c r="D90" s="2">
        <v>510952.34590000001</v>
      </c>
      <c r="E90" s="2">
        <v>10.058</v>
      </c>
      <c r="F90" s="3" t="s">
        <v>132</v>
      </c>
    </row>
    <row r="91" spans="1:6" x14ac:dyDescent="0.25">
      <c r="A91" s="2" t="s">
        <v>96</v>
      </c>
      <c r="B91" s="2">
        <v>0</v>
      </c>
      <c r="C91" s="2">
        <v>301252.97859999997</v>
      </c>
      <c r="D91" s="2">
        <v>510952.5526</v>
      </c>
      <c r="E91" s="2">
        <v>10.013</v>
      </c>
      <c r="F91" s="3" t="s">
        <v>132</v>
      </c>
    </row>
    <row r="92" spans="1:6" x14ac:dyDescent="0.25">
      <c r="A92" s="2" t="s">
        <v>97</v>
      </c>
      <c r="B92" s="2">
        <v>0</v>
      </c>
      <c r="C92" s="2">
        <v>301252.54849999998</v>
      </c>
      <c r="D92" s="2">
        <v>510952.73639999999</v>
      </c>
      <c r="E92" s="2">
        <v>9.9719999999999995</v>
      </c>
      <c r="F92" s="3" t="s">
        <v>132</v>
      </c>
    </row>
    <row r="93" spans="1:6" x14ac:dyDescent="0.25">
      <c r="A93" s="2" t="s">
        <v>98</v>
      </c>
      <c r="B93" s="2">
        <v>0</v>
      </c>
      <c r="C93" s="2">
        <v>301251.63189999998</v>
      </c>
      <c r="D93" s="2">
        <v>510953.1361</v>
      </c>
      <c r="E93" s="2">
        <v>9.8800000000000008</v>
      </c>
      <c r="F93" s="3" t="s">
        <v>132</v>
      </c>
    </row>
    <row r="94" spans="1:6" x14ac:dyDescent="0.25">
      <c r="A94" s="2" t="s">
        <v>99</v>
      </c>
      <c r="B94" s="2">
        <v>0</v>
      </c>
      <c r="C94" s="2">
        <v>301250.7193</v>
      </c>
      <c r="D94" s="2">
        <v>510953.54489999998</v>
      </c>
      <c r="E94" s="2">
        <v>9.7829999999999995</v>
      </c>
      <c r="F94" s="3" t="s">
        <v>132</v>
      </c>
    </row>
    <row r="95" spans="1:6" x14ac:dyDescent="0.25">
      <c r="A95" s="2" t="s">
        <v>100</v>
      </c>
      <c r="B95" s="2">
        <v>0</v>
      </c>
      <c r="C95" s="2">
        <v>301249.81079999998</v>
      </c>
      <c r="D95" s="2">
        <v>510953.96289999998</v>
      </c>
      <c r="E95" s="2">
        <v>9.6809999999999992</v>
      </c>
      <c r="F95" s="3" t="s">
        <v>132</v>
      </c>
    </row>
    <row r="96" spans="1:6" x14ac:dyDescent="0.25">
      <c r="A96" s="2" t="s">
        <v>101</v>
      </c>
      <c r="B96" s="2">
        <v>0</v>
      </c>
      <c r="C96" s="2">
        <v>301249.7524</v>
      </c>
      <c r="D96" s="2">
        <v>510953.9901</v>
      </c>
      <c r="E96" s="2">
        <v>9.6739999999999995</v>
      </c>
      <c r="F96" s="3" t="s">
        <v>132</v>
      </c>
    </row>
    <row r="97" spans="1:6" x14ac:dyDescent="0.25">
      <c r="A97" s="2" t="s">
        <v>102</v>
      </c>
      <c r="B97" s="2">
        <v>0</v>
      </c>
      <c r="C97" s="2">
        <v>301248.90649999998</v>
      </c>
      <c r="D97" s="2">
        <v>510954.3898</v>
      </c>
      <c r="E97" s="2">
        <v>9.5739999999999998</v>
      </c>
      <c r="F97" s="3" t="s">
        <v>132</v>
      </c>
    </row>
    <row r="98" spans="1:6" x14ac:dyDescent="0.25">
      <c r="A98" s="2" t="s">
        <v>103</v>
      </c>
      <c r="B98" s="2">
        <v>0</v>
      </c>
      <c r="C98" s="2">
        <v>301248.00640000001</v>
      </c>
      <c r="D98" s="2">
        <v>510954.82539999997</v>
      </c>
      <c r="E98" s="2">
        <v>9.4619999999999997</v>
      </c>
      <c r="F98" s="3" t="s">
        <v>132</v>
      </c>
    </row>
    <row r="99" spans="1:6" x14ac:dyDescent="0.25">
      <c r="A99" s="2" t="s">
        <v>104</v>
      </c>
      <c r="B99" s="2">
        <v>0</v>
      </c>
      <c r="C99" s="2">
        <v>301247.1102</v>
      </c>
      <c r="D99" s="2">
        <v>510955.26919999998</v>
      </c>
      <c r="E99" s="2">
        <v>9.3450000000000006</v>
      </c>
      <c r="F99" s="3" t="s">
        <v>132</v>
      </c>
    </row>
    <row r="100" spans="1:6" x14ac:dyDescent="0.25">
      <c r="A100" s="2" t="s">
        <v>105</v>
      </c>
      <c r="B100" s="2">
        <v>0</v>
      </c>
      <c r="C100" s="2">
        <v>301246.21799999999</v>
      </c>
      <c r="D100" s="2">
        <v>510955.72070000001</v>
      </c>
      <c r="E100" s="2">
        <v>9.2230000000000008</v>
      </c>
      <c r="F100" s="3" t="s">
        <v>132</v>
      </c>
    </row>
    <row r="101" spans="1:6" x14ac:dyDescent="0.25">
      <c r="A101" s="2" t="s">
        <v>106</v>
      </c>
      <c r="B101" s="2">
        <v>0</v>
      </c>
      <c r="C101" s="2">
        <v>301245.32949999999</v>
      </c>
      <c r="D101" s="2">
        <v>510956.17959999997</v>
      </c>
      <c r="E101" s="2">
        <v>9.0950000000000006</v>
      </c>
      <c r="F101" s="3" t="s">
        <v>132</v>
      </c>
    </row>
    <row r="102" spans="1:6" x14ac:dyDescent="0.25">
      <c r="A102" s="2" t="s">
        <v>107</v>
      </c>
      <c r="B102" s="2">
        <v>0</v>
      </c>
      <c r="C102" s="2">
        <v>301244.44449999998</v>
      </c>
      <c r="D102" s="2">
        <v>510956.64529999997</v>
      </c>
      <c r="E102" s="2">
        <v>8.9629999999999992</v>
      </c>
      <c r="F102" s="3" t="s">
        <v>132</v>
      </c>
    </row>
    <row r="103" spans="1:6" x14ac:dyDescent="0.25">
      <c r="A103" s="2" t="s">
        <v>108</v>
      </c>
      <c r="B103" s="2">
        <v>0</v>
      </c>
      <c r="C103" s="2">
        <v>301243.56300000002</v>
      </c>
      <c r="D103" s="2">
        <v>510957.11739999999</v>
      </c>
      <c r="E103" s="2">
        <v>8.8249999999999993</v>
      </c>
      <c r="F103" s="3" t="s">
        <v>132</v>
      </c>
    </row>
    <row r="104" spans="1:6" x14ac:dyDescent="0.25">
      <c r="A104" s="2" t="s">
        <v>109</v>
      </c>
      <c r="B104" s="2">
        <v>0</v>
      </c>
      <c r="C104" s="2">
        <v>301242.68479999999</v>
      </c>
      <c r="D104" s="2">
        <v>510957.5956</v>
      </c>
      <c r="E104" s="2">
        <v>8.6829999999999998</v>
      </c>
      <c r="F104" s="3" t="s">
        <v>132</v>
      </c>
    </row>
    <row r="105" spans="1:6" x14ac:dyDescent="0.25">
      <c r="A105" s="2" t="s">
        <v>110</v>
      </c>
      <c r="B105" s="2">
        <v>0</v>
      </c>
      <c r="C105" s="2">
        <v>301242.40919999999</v>
      </c>
      <c r="D105" s="2">
        <v>510957.74719999998</v>
      </c>
      <c r="E105" s="2">
        <v>8.6370000000000005</v>
      </c>
      <c r="F105" s="3" t="s">
        <v>132</v>
      </c>
    </row>
    <row r="106" spans="1:6" x14ac:dyDescent="0.25">
      <c r="A106" s="2" t="s">
        <v>111</v>
      </c>
      <c r="B106" s="2">
        <v>0</v>
      </c>
      <c r="C106" s="2">
        <v>301241.80959999998</v>
      </c>
      <c r="D106" s="2">
        <v>510958.07939999999</v>
      </c>
      <c r="E106" s="2">
        <v>8.5350000000000001</v>
      </c>
      <c r="F106" s="3" t="s">
        <v>132</v>
      </c>
    </row>
    <row r="107" spans="1:6" x14ac:dyDescent="0.25">
      <c r="A107" s="2" t="s">
        <v>112</v>
      </c>
      <c r="B107" s="2">
        <v>0</v>
      </c>
      <c r="C107" s="2">
        <v>301240.93729999999</v>
      </c>
      <c r="D107" s="2">
        <v>510958.56839999999</v>
      </c>
      <c r="E107" s="2">
        <v>8.3819999999999997</v>
      </c>
      <c r="F107" s="3" t="s">
        <v>132</v>
      </c>
    </row>
    <row r="108" spans="1:6" x14ac:dyDescent="0.25">
      <c r="A108" s="2" t="s">
        <v>113</v>
      </c>
      <c r="B108" s="2">
        <v>0</v>
      </c>
      <c r="C108" s="2">
        <v>301240.3124</v>
      </c>
      <c r="D108" s="2">
        <v>510958.92259999999</v>
      </c>
      <c r="E108" s="2">
        <v>8.2680000000000007</v>
      </c>
      <c r="F108" s="3" t="s">
        <v>132</v>
      </c>
    </row>
    <row r="109" spans="1:6" x14ac:dyDescent="0.25">
      <c r="A109" s="2" t="s">
        <v>114</v>
      </c>
      <c r="B109" s="2">
        <v>0</v>
      </c>
      <c r="C109" s="2">
        <v>301240.06770000001</v>
      </c>
      <c r="D109" s="2">
        <v>510959.06219999999</v>
      </c>
      <c r="E109" s="2">
        <v>8.2230000000000008</v>
      </c>
      <c r="F109" s="3" t="s">
        <v>132</v>
      </c>
    </row>
    <row r="110" spans="1:6" x14ac:dyDescent="0.25">
      <c r="A110" s="2" t="s">
        <v>115</v>
      </c>
      <c r="B110" s="2">
        <v>0</v>
      </c>
      <c r="C110" s="2">
        <v>301239.20059999998</v>
      </c>
      <c r="D110" s="2">
        <v>510959.56030000001</v>
      </c>
      <c r="E110" s="2">
        <v>8.0640000000000001</v>
      </c>
      <c r="F110" s="3" t="s">
        <v>132</v>
      </c>
    </row>
    <row r="111" spans="1:6" x14ac:dyDescent="0.25">
      <c r="A111" s="2" t="s">
        <v>116</v>
      </c>
      <c r="B111" s="2">
        <v>0</v>
      </c>
      <c r="C111" s="2">
        <v>301238.3358</v>
      </c>
      <c r="D111" s="2">
        <v>510960.0624</v>
      </c>
      <c r="E111" s="2">
        <v>7.9050000000000002</v>
      </c>
      <c r="F111" s="3" t="s">
        <v>132</v>
      </c>
    </row>
    <row r="112" spans="1:6" x14ac:dyDescent="0.25">
      <c r="A112" s="2" t="s">
        <v>117</v>
      </c>
      <c r="B112" s="2">
        <v>0</v>
      </c>
      <c r="C112" s="2">
        <v>301237.4731</v>
      </c>
      <c r="D112" s="2">
        <v>510960.56800000003</v>
      </c>
      <c r="E112" s="2">
        <v>7.7450000000000001</v>
      </c>
      <c r="F112" s="3" t="s">
        <v>132</v>
      </c>
    </row>
    <row r="113" spans="1:6" x14ac:dyDescent="0.25">
      <c r="A113" s="2" t="s">
        <v>118</v>
      </c>
      <c r="B113" s="2">
        <v>0</v>
      </c>
      <c r="C113" s="2">
        <v>301236.74780000001</v>
      </c>
      <c r="D113" s="2">
        <v>510960.9964</v>
      </c>
      <c r="E113" s="2">
        <v>7.6109999999999998</v>
      </c>
      <c r="F113" s="3" t="s">
        <v>132</v>
      </c>
    </row>
    <row r="114" spans="1:6" x14ac:dyDescent="0.25">
      <c r="A114" s="2" t="s">
        <v>119</v>
      </c>
      <c r="B114" s="2">
        <v>0</v>
      </c>
      <c r="C114" s="2">
        <v>301236.61219999997</v>
      </c>
      <c r="D114" s="2">
        <v>510961.07679999998</v>
      </c>
      <c r="E114" s="2">
        <v>7.5860000000000003</v>
      </c>
      <c r="F114" s="3" t="s">
        <v>132</v>
      </c>
    </row>
    <row r="115" spans="1:6" x14ac:dyDescent="0.25">
      <c r="A115" s="2" t="s">
        <v>120</v>
      </c>
      <c r="B115" s="2">
        <v>0</v>
      </c>
      <c r="C115" s="2">
        <v>301235.75290000002</v>
      </c>
      <c r="D115" s="2">
        <v>510961.58840000001</v>
      </c>
      <c r="E115" s="2">
        <v>7.4329999999999998</v>
      </c>
      <c r="F115" s="3" t="s">
        <v>132</v>
      </c>
    </row>
    <row r="116" spans="1:6" x14ac:dyDescent="0.25">
      <c r="A116" s="2" t="s">
        <v>121</v>
      </c>
      <c r="B116" s="2">
        <v>0</v>
      </c>
      <c r="C116" s="2">
        <v>301234.89510000002</v>
      </c>
      <c r="D116" s="2">
        <v>510962.10239999997</v>
      </c>
      <c r="E116" s="2">
        <v>7.2910000000000004</v>
      </c>
      <c r="F116" s="3" t="s">
        <v>132</v>
      </c>
    </row>
    <row r="117" spans="1:6" x14ac:dyDescent="0.25">
      <c r="A117" s="2" t="s">
        <v>122</v>
      </c>
      <c r="B117" s="2">
        <v>0</v>
      </c>
      <c r="C117" s="2">
        <v>301234.03850000002</v>
      </c>
      <c r="D117" s="2">
        <v>510962.61829999997</v>
      </c>
      <c r="E117" s="2">
        <v>7.1589999999999998</v>
      </c>
      <c r="F117" s="3" t="s">
        <v>132</v>
      </c>
    </row>
    <row r="118" spans="1:6" x14ac:dyDescent="0.25">
      <c r="A118" s="2" t="s">
        <v>123</v>
      </c>
      <c r="B118" s="2">
        <v>0</v>
      </c>
      <c r="C118" s="2">
        <v>301233.18280000001</v>
      </c>
      <c r="D118" s="2">
        <v>510963.13579999999</v>
      </c>
      <c r="E118" s="2">
        <v>7.0369999999999999</v>
      </c>
      <c r="F118" s="3" t="s">
        <v>132</v>
      </c>
    </row>
    <row r="119" spans="1:6" x14ac:dyDescent="0.25">
      <c r="A119" s="2" t="s">
        <v>124</v>
      </c>
      <c r="B119" s="2">
        <v>0</v>
      </c>
      <c r="C119" s="2">
        <v>301232.32780000003</v>
      </c>
      <c r="D119" s="2">
        <v>510963.6544</v>
      </c>
      <c r="E119" s="2">
        <v>6.9260000000000002</v>
      </c>
      <c r="F119" s="3" t="s">
        <v>132</v>
      </c>
    </row>
    <row r="120" spans="1:6" x14ac:dyDescent="0.25">
      <c r="A120" s="2" t="s">
        <v>125</v>
      </c>
      <c r="B120" s="2">
        <v>0</v>
      </c>
      <c r="C120" s="2">
        <v>301231.47330000001</v>
      </c>
      <c r="D120" s="2">
        <v>510964.17389999999</v>
      </c>
      <c r="E120" s="2">
        <v>6.8239999999999998</v>
      </c>
      <c r="F120" s="3" t="s">
        <v>132</v>
      </c>
    </row>
    <row r="121" spans="1:6" x14ac:dyDescent="0.25">
      <c r="A121" s="2" t="s">
        <v>126</v>
      </c>
      <c r="B121" s="2">
        <v>0</v>
      </c>
      <c r="C121" s="2">
        <v>301230.61910000001</v>
      </c>
      <c r="D121" s="2">
        <v>510964.69380000001</v>
      </c>
      <c r="E121" s="2">
        <v>6.7329999999999997</v>
      </c>
      <c r="F121" s="3" t="s">
        <v>132</v>
      </c>
    </row>
    <row r="122" spans="1:6" x14ac:dyDescent="0.25">
      <c r="A122" s="2" t="s">
        <v>127</v>
      </c>
      <c r="B122" s="2">
        <v>0</v>
      </c>
      <c r="C122" s="2">
        <v>301230.56400000001</v>
      </c>
      <c r="D122" s="2">
        <v>510964.72730000003</v>
      </c>
      <c r="E122" s="2">
        <v>6.7279999999999998</v>
      </c>
      <c r="F122" s="3" t="s">
        <v>132</v>
      </c>
    </row>
    <row r="123" spans="1:6" x14ac:dyDescent="0.25">
      <c r="A123" s="2" t="s">
        <v>128</v>
      </c>
      <c r="B123" s="2">
        <v>0</v>
      </c>
      <c r="C123" s="2">
        <v>301229.76490000001</v>
      </c>
      <c r="D123" s="2">
        <v>510965.21380000003</v>
      </c>
      <c r="E123" s="2">
        <v>6.6520000000000001</v>
      </c>
      <c r="F123" s="3" t="s">
        <v>132</v>
      </c>
    </row>
    <row r="124" spans="1:6" x14ac:dyDescent="0.25">
      <c r="A124" s="2" t="s">
        <v>129</v>
      </c>
      <c r="B124" s="2">
        <v>0</v>
      </c>
      <c r="C124" s="2">
        <v>301228.91070000001</v>
      </c>
      <c r="D124" s="2">
        <v>510965.73379999999</v>
      </c>
      <c r="E124" s="2">
        <v>6.5810000000000004</v>
      </c>
      <c r="F124" s="3" t="s">
        <v>132</v>
      </c>
    </row>
    <row r="125" spans="1:6" x14ac:dyDescent="0.25">
      <c r="A125" s="2" t="s">
        <v>130</v>
      </c>
      <c r="B125" s="2">
        <v>0</v>
      </c>
      <c r="C125" s="2">
        <v>301228.05660000001</v>
      </c>
      <c r="D125" s="2">
        <v>510966.25380000001</v>
      </c>
      <c r="E125" s="2">
        <v>6.52</v>
      </c>
      <c r="F125" s="3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BF6B-9F71-4398-A78D-9136EB5822CB}">
  <dimension ref="A1:H125"/>
  <sheetViews>
    <sheetView workbookViewId="0">
      <selection activeCell="D2" sqref="D2:D125"/>
    </sheetView>
  </sheetViews>
  <sheetFormatPr defaultRowHeight="15" x14ac:dyDescent="0.25"/>
  <cols>
    <col min="1" max="1" width="7.7109375" bestFit="1" customWidth="1"/>
    <col min="2" max="3" width="11.5703125" bestFit="1" customWidth="1"/>
    <col min="4" max="4" width="9.85546875" bestFit="1" customWidth="1"/>
    <col min="5" max="6" width="10.7109375" customWidth="1"/>
    <col min="7" max="7" width="10.85546875" customWidth="1"/>
    <col min="8" max="8" width="11.42578125" customWidth="1"/>
  </cols>
  <sheetData>
    <row r="1" spans="1:8" x14ac:dyDescent="0.25">
      <c r="A1" s="1" t="s">
        <v>0</v>
      </c>
      <c r="B1" s="1" t="s">
        <v>2</v>
      </c>
      <c r="C1" s="1" t="s">
        <v>3</v>
      </c>
      <c r="D1" s="1" t="s">
        <v>4</v>
      </c>
      <c r="E1" s="5" t="s">
        <v>136</v>
      </c>
      <c r="F1" s="5" t="s">
        <v>135</v>
      </c>
      <c r="G1" s="4" t="s">
        <v>133</v>
      </c>
      <c r="H1" s="4" t="s">
        <v>134</v>
      </c>
    </row>
    <row r="2" spans="1:8" x14ac:dyDescent="0.25">
      <c r="A2" t="str">
        <f>center!A2</f>
        <v>0+32.00</v>
      </c>
      <c r="B2">
        <f>center!C2-PROF2!$O$2</f>
        <v>97.333700000017416</v>
      </c>
      <c r="C2">
        <f>center!D2-PROF2!$O$3</f>
        <v>10.668899999989662</v>
      </c>
      <c r="D2">
        <f>center!E2-PROF1!$O$4</f>
        <v>8.9999999999999858E-2</v>
      </c>
      <c r="E2">
        <f>D2-PROF1!D2</f>
        <v>8.9999999999999858E-2</v>
      </c>
      <c r="F2">
        <f>D2-PROF2!D2</f>
        <v>6.7000000000000171E-2</v>
      </c>
      <c r="G2">
        <f>PROF1!H2</f>
        <v>-3.6</v>
      </c>
      <c r="H2">
        <f>PROF2!H2</f>
        <v>4</v>
      </c>
    </row>
    <row r="3" spans="1:8" x14ac:dyDescent="0.25">
      <c r="A3" t="str">
        <f>center!A3</f>
        <v>0+33.00</v>
      </c>
      <c r="B3">
        <f>center!C3-PROF2!$O$2</f>
        <v>96.339900000020862</v>
      </c>
      <c r="C3">
        <f>center!D3-PROF2!$O$3</f>
        <v>10.557800000009593</v>
      </c>
      <c r="D3">
        <f>center!E3-PROF1!$O$4</f>
        <v>0.11399999999999988</v>
      </c>
      <c r="E3">
        <f>D3-PROF1!D3</f>
        <v>8.9999999999999858E-2</v>
      </c>
      <c r="F3">
        <f>D3-PROF2!D3</f>
        <v>5.9999999999999609E-2</v>
      </c>
      <c r="G3">
        <f>PROF1!H3</f>
        <v>-3.6</v>
      </c>
      <c r="H3">
        <f>PROF2!H3</f>
        <v>4</v>
      </c>
    </row>
    <row r="4" spans="1:8" x14ac:dyDescent="0.25">
      <c r="A4" t="str">
        <f>center!A4</f>
        <v>0+34.00</v>
      </c>
      <c r="B4">
        <f>center!C4-PROF2!$O$2</f>
        <v>95.346100000024308</v>
      </c>
      <c r="C4">
        <f>center!D4-PROF2!$O$3</f>
        <v>10.446600000024773</v>
      </c>
      <c r="D4">
        <f>center!E4-PROF1!$O$4</f>
        <v>0.1379999999999999</v>
      </c>
      <c r="E4">
        <f>D4-PROF1!D4</f>
        <v>8.9999999999999858E-2</v>
      </c>
      <c r="F4">
        <f>D4-PROF2!D4</f>
        <v>5.1999999999999602E-2</v>
      </c>
      <c r="G4">
        <f>PROF1!H4</f>
        <v>-3.6</v>
      </c>
      <c r="H4">
        <f>PROF2!H4</f>
        <v>4</v>
      </c>
    </row>
    <row r="5" spans="1:8" x14ac:dyDescent="0.25">
      <c r="A5" t="str">
        <f>center!A5</f>
        <v>0+34.09</v>
      </c>
      <c r="B5">
        <f>center!C5-PROF2!$O$2</f>
        <v>95.251700000022538</v>
      </c>
      <c r="C5">
        <f>center!D5-PROF2!$O$3</f>
        <v>10.436099999991711</v>
      </c>
      <c r="D5">
        <f>center!E5-PROF1!$O$4</f>
        <v>0.14100000000000001</v>
      </c>
      <c r="E5">
        <f>D5-PROF1!D5</f>
        <v>8.9999999999999858E-2</v>
      </c>
      <c r="F5">
        <f>D5-PROF2!D5</f>
        <v>5.1999999999999602E-2</v>
      </c>
      <c r="G5">
        <f>PROF1!H5</f>
        <v>-3.6</v>
      </c>
      <c r="H5">
        <f>PROF2!H5</f>
        <v>4</v>
      </c>
    </row>
    <row r="6" spans="1:8" x14ac:dyDescent="0.25">
      <c r="A6" t="str">
        <f>center!A6</f>
        <v>0+35.00</v>
      </c>
      <c r="B6">
        <f>center!C6-PROF2!$O$2</f>
        <v>94.352200000023004</v>
      </c>
      <c r="C6">
        <f>center!D6-PROF2!$O$3</f>
        <v>10.335499999986496</v>
      </c>
      <c r="D6">
        <f>center!E6-PROF1!$O$4</f>
        <v>0.16699999999999982</v>
      </c>
      <c r="E6">
        <f>D6-PROF1!D6</f>
        <v>8.9999999999999858E-2</v>
      </c>
      <c r="F6">
        <f>D6-PROF2!D6</f>
        <v>4.5999999999999375E-2</v>
      </c>
      <c r="G6">
        <f>PROF1!H6</f>
        <v>-3.6</v>
      </c>
      <c r="H6">
        <f>PROF2!H6</f>
        <v>4</v>
      </c>
    </row>
    <row r="7" spans="1:8" x14ac:dyDescent="0.25">
      <c r="A7" t="str">
        <f>center!A7</f>
        <v>0+36.00</v>
      </c>
      <c r="B7">
        <f>center!C7-PROF2!$O$2</f>
        <v>93.35840000002645</v>
      </c>
      <c r="C7">
        <f>center!D7-PROF2!$O$3</f>
        <v>10.224300000001676</v>
      </c>
      <c r="D7">
        <f>center!E7-PROF1!$O$4</f>
        <v>0.20500000000000007</v>
      </c>
      <c r="E7">
        <f>D7-PROF1!D7</f>
        <v>8.9999999999999858E-2</v>
      </c>
      <c r="F7">
        <f>D7-PROF2!D7</f>
        <v>3.8000000000000256E-2</v>
      </c>
      <c r="G7">
        <f>PROF1!H7</f>
        <v>-3.6</v>
      </c>
      <c r="H7">
        <f>PROF2!H7</f>
        <v>4.0330000000000004</v>
      </c>
    </row>
    <row r="8" spans="1:8" x14ac:dyDescent="0.25">
      <c r="A8" t="str">
        <f>center!A8</f>
        <v>0+37.00</v>
      </c>
      <c r="B8">
        <f>center!C8-PROF2!$O$2</f>
        <v>92.364599999971688</v>
      </c>
      <c r="C8">
        <f>center!D8-PROF2!$O$3</f>
        <v>10.113100000016857</v>
      </c>
      <c r="D8">
        <f>center!E8-PROF1!$O$4</f>
        <v>0.25300000000000011</v>
      </c>
      <c r="E8">
        <f>D8-PROF1!D8</f>
        <v>8.9999999999999858E-2</v>
      </c>
      <c r="F8">
        <f>D8-PROF2!D8</f>
        <v>3.2000000000000028E-2</v>
      </c>
      <c r="G8">
        <f>PROF1!H8</f>
        <v>-3.6</v>
      </c>
      <c r="H8">
        <f>PROF2!H8</f>
        <v>4.1340000000000003</v>
      </c>
    </row>
    <row r="9" spans="1:8" x14ac:dyDescent="0.25">
      <c r="A9" t="str">
        <f>center!A9</f>
        <v>0+38.00</v>
      </c>
      <c r="B9">
        <f>center!C9-PROF2!$O$2</f>
        <v>91.370799999975134</v>
      </c>
      <c r="C9">
        <f>center!D9-PROF2!$O$3</f>
        <v>10.002000000036787</v>
      </c>
      <c r="D9">
        <f>center!E9-PROF1!$O$4</f>
        <v>0.31200000000000028</v>
      </c>
      <c r="E9">
        <f>D9-PROF1!D9</f>
        <v>8.9999999999999858E-2</v>
      </c>
      <c r="F9">
        <f>D9-PROF2!D9</f>
        <v>2.5999999999999801E-2</v>
      </c>
      <c r="G9">
        <f>PROF1!H9</f>
        <v>-3.6</v>
      </c>
      <c r="H9">
        <f>PROF2!H9</f>
        <v>4.3029999999999999</v>
      </c>
    </row>
    <row r="10" spans="1:8" x14ac:dyDescent="0.25">
      <c r="A10" t="str">
        <f>center!A10</f>
        <v>0+38.43</v>
      </c>
      <c r="B10">
        <f>center!C10-PROF2!$O$2</f>
        <v>90.943399999989197</v>
      </c>
      <c r="C10">
        <f>center!D10-PROF2!$O$3</f>
        <v>9.9542000000365078</v>
      </c>
      <c r="D10">
        <f>center!E10-PROF1!$O$4</f>
        <v>0.33999999999999986</v>
      </c>
      <c r="E10">
        <f>D10-PROF1!D10</f>
        <v>8.9999999999999858E-2</v>
      </c>
      <c r="F10">
        <f>D10-PROF2!D10</f>
        <v>2.2999999999999687E-2</v>
      </c>
      <c r="G10">
        <f>PROF1!H10</f>
        <v>-3.6</v>
      </c>
      <c r="H10">
        <f>PROF2!H10</f>
        <v>4.3970000000000002</v>
      </c>
    </row>
    <row r="11" spans="1:8" x14ac:dyDescent="0.25">
      <c r="A11" t="str">
        <f>center!A11</f>
        <v>0+39.00</v>
      </c>
      <c r="B11">
        <f>center!C11-PROF2!$O$2</f>
        <v>90.37699999997858</v>
      </c>
      <c r="C11">
        <f>center!D11-PROF2!$O$3</f>
        <v>9.8907999999937601</v>
      </c>
      <c r="D11">
        <f>center!E11-PROF1!$O$4</f>
        <v>0.37999999999999989</v>
      </c>
      <c r="E11">
        <f>D11-PROF1!D11</f>
        <v>8.9999999999999858E-2</v>
      </c>
      <c r="F11">
        <f>D11-PROF2!D11</f>
        <v>1.7999999999999794E-2</v>
      </c>
      <c r="G11">
        <f>PROF1!H11</f>
        <v>-3.6</v>
      </c>
      <c r="H11">
        <f>PROF2!H11</f>
        <v>4.5430000000000001</v>
      </c>
    </row>
    <row r="12" spans="1:8" x14ac:dyDescent="0.25">
      <c r="A12" t="str">
        <f>center!A12</f>
        <v>0+40.00</v>
      </c>
      <c r="B12">
        <f>center!C12-PROF2!$O$2</f>
        <v>89.383199999982025</v>
      </c>
      <c r="C12">
        <f>center!D12-PROF2!$O$3</f>
        <v>9.7797000000136904</v>
      </c>
      <c r="D12">
        <f>center!E12-PROF1!$O$4</f>
        <v>0.45899999999999963</v>
      </c>
      <c r="E12">
        <f>D12-PROF1!D12</f>
        <v>8.9999999999999858E-2</v>
      </c>
      <c r="F12">
        <f>D12-PROF2!D12</f>
        <v>1.0999999999999233E-2</v>
      </c>
      <c r="G12">
        <f>PROF1!H12</f>
        <v>-3.6</v>
      </c>
      <c r="H12">
        <f>PROF2!H12</f>
        <v>4.8570000000000002</v>
      </c>
    </row>
    <row r="13" spans="1:8" x14ac:dyDescent="0.25">
      <c r="A13" t="str">
        <f>center!A13</f>
        <v>0+41.00</v>
      </c>
      <c r="B13">
        <f>center!C13-PROF2!$O$2</f>
        <v>88.389399999985471</v>
      </c>
      <c r="C13">
        <f>center!D13-PROF2!$O$3</f>
        <v>9.668500000028871</v>
      </c>
      <c r="D13">
        <f>center!E13-PROF1!$O$4</f>
        <v>0.54699999999999971</v>
      </c>
      <c r="E13">
        <f>D13-PROF1!D13</f>
        <v>8.9999999999999858E-2</v>
      </c>
      <c r="F13">
        <f>D13-PROF2!D13</f>
        <v>1.9999999999997797E-3</v>
      </c>
      <c r="G13">
        <f>PROF1!H13</f>
        <v>-3.6</v>
      </c>
      <c r="H13">
        <f>PROF2!H13</f>
        <v>5.2510000000000003</v>
      </c>
    </row>
    <row r="14" spans="1:8" x14ac:dyDescent="0.25">
      <c r="A14" t="str">
        <f>center!A14</f>
        <v>0+41.24</v>
      </c>
      <c r="B14">
        <f>center!C14-PROF2!$O$2</f>
        <v>88.147100000001956</v>
      </c>
      <c r="C14">
        <f>center!D14-PROF2!$O$3</f>
        <v>9.6414000000222586</v>
      </c>
      <c r="D14">
        <f>center!E14-PROF1!$O$4</f>
        <v>0.57099999999999973</v>
      </c>
      <c r="E14">
        <f>D14-PROF1!D14</f>
        <v>8.9999999999999858E-2</v>
      </c>
      <c r="F14">
        <f>D14-PROF2!D14</f>
        <v>0</v>
      </c>
      <c r="G14">
        <f>PROF1!H14</f>
        <v>-3.6</v>
      </c>
      <c r="H14">
        <f>PROF2!H14</f>
        <v>5.36</v>
      </c>
    </row>
    <row r="15" spans="1:8" x14ac:dyDescent="0.25">
      <c r="A15" t="str">
        <f>center!A15</f>
        <v>0+41.68</v>
      </c>
      <c r="B15">
        <f>center!C15-PROF2!$O$2</f>
        <v>87.715099999972153</v>
      </c>
      <c r="C15">
        <f>center!D15-PROF2!$O$3</f>
        <v>9.5930999999982305</v>
      </c>
      <c r="D15">
        <f>center!E15-PROF1!$O$4</f>
        <v>0.61300000000000043</v>
      </c>
      <c r="E15">
        <f>D15-PROF1!D15</f>
        <v>9.0000000000000746E-2</v>
      </c>
      <c r="F15">
        <f>D15-PROF2!D15</f>
        <v>-4.9999999999998934E-3</v>
      </c>
      <c r="G15">
        <f>PROF1!H15</f>
        <v>-3.6</v>
      </c>
      <c r="H15">
        <f>PROF2!H15</f>
        <v>5.5679999999999996</v>
      </c>
    </row>
    <row r="16" spans="1:8" x14ac:dyDescent="0.25">
      <c r="A16" t="str">
        <f>center!A16</f>
        <v>0+42.00</v>
      </c>
      <c r="B16">
        <f>center!C16-PROF2!$O$2</f>
        <v>87.395599999988917</v>
      </c>
      <c r="C16">
        <f>center!D16-PROF2!$O$3</f>
        <v>9.5573999999905936</v>
      </c>
      <c r="D16">
        <f>center!E16-PROF1!$O$4</f>
        <v>0.64599999999999991</v>
      </c>
      <c r="E16">
        <f>D16-PROF1!D16</f>
        <v>8.9999999999999858E-2</v>
      </c>
      <c r="F16">
        <f>D16-PROF2!D16</f>
        <v>-8.0000000000000071E-3</v>
      </c>
      <c r="G16">
        <f>PROF1!H16</f>
        <v>-3.6</v>
      </c>
      <c r="H16">
        <f>PROF2!H16</f>
        <v>5.7279999999999998</v>
      </c>
    </row>
    <row r="17" spans="1:8" x14ac:dyDescent="0.25">
      <c r="A17" t="str">
        <f>center!A17</f>
        <v>0+43.00</v>
      </c>
      <c r="B17">
        <f>center!C17-PROF2!$O$2</f>
        <v>86.401799999992363</v>
      </c>
      <c r="C17">
        <f>center!D17-PROF2!$O$3</f>
        <v>9.4466000000247732</v>
      </c>
      <c r="D17">
        <f>center!E17-PROF1!$O$4</f>
        <v>0.75499999999999989</v>
      </c>
      <c r="E17">
        <f>D17-PROF1!D17</f>
        <v>8.9999999999999858E-2</v>
      </c>
      <c r="F17">
        <f>D17-PROF2!D17</f>
        <v>-2.0000000000000462E-2</v>
      </c>
      <c r="G17">
        <f>PROF1!H17</f>
        <v>-3.6</v>
      </c>
      <c r="H17">
        <f>PROF2!H17</f>
        <v>6.2270000000000003</v>
      </c>
    </row>
    <row r="18" spans="1:8" x14ac:dyDescent="0.25">
      <c r="A18" t="str">
        <f>center!A18</f>
        <v>0+43.41</v>
      </c>
      <c r="B18">
        <f>center!C18-PROF2!$O$2</f>
        <v>85.993900000001304</v>
      </c>
      <c r="C18">
        <f>center!D18-PROF2!$O$3</f>
        <v>9.4014000000315718</v>
      </c>
      <c r="D18">
        <f>center!E18-PROF1!$O$4</f>
        <v>0.80299999999999994</v>
      </c>
      <c r="E18">
        <f>D18-PROF1!D18</f>
        <v>8.9999999999999858E-2</v>
      </c>
      <c r="F18">
        <f>D18-PROF2!D18</f>
        <v>-2.5000000000000355E-2</v>
      </c>
      <c r="G18">
        <f>PROF1!H18</f>
        <v>-3.6</v>
      </c>
      <c r="H18">
        <f>PROF2!H18</f>
        <v>6.4320000000000004</v>
      </c>
    </row>
    <row r="19" spans="1:8" x14ac:dyDescent="0.25">
      <c r="A19" t="str">
        <f>center!A19</f>
        <v>0+44.00</v>
      </c>
      <c r="B19">
        <f>center!C19-PROF2!$O$2</f>
        <v>85.40779999998631</v>
      </c>
      <c r="C19">
        <f>center!D19-PROF2!$O$3</f>
        <v>9.3366999999852851</v>
      </c>
      <c r="D19">
        <f>center!E19-PROF1!$O$4</f>
        <v>0.87399999999999967</v>
      </c>
      <c r="E19">
        <f>D19-PROF1!D19</f>
        <v>8.9999999999999858E-2</v>
      </c>
      <c r="F19">
        <f>D19-PROF2!D19</f>
        <v>-3.4000000000000696E-2</v>
      </c>
      <c r="G19">
        <f>PROF1!H19</f>
        <v>-3.6</v>
      </c>
      <c r="H19">
        <f>PROF2!H19</f>
        <v>6.7119999999999997</v>
      </c>
    </row>
    <row r="20" spans="1:8" x14ac:dyDescent="0.25">
      <c r="A20" t="str">
        <f>center!A20</f>
        <v>0+45.00</v>
      </c>
      <c r="B20">
        <f>center!C20-PROF2!$O$2</f>
        <v>84.413799999980256</v>
      </c>
      <c r="C20">
        <f>center!D20-PROF2!$O$3</f>
        <v>9.2278999999980442</v>
      </c>
      <c r="D20">
        <f>center!E20-PROF1!$O$4</f>
        <v>1.0040000000000004</v>
      </c>
      <c r="E20">
        <f>D20-PROF1!D20</f>
        <v>9.0000000000000746E-2</v>
      </c>
      <c r="F20">
        <f>D20-PROF2!D20</f>
        <v>-4.8000000000000043E-2</v>
      </c>
      <c r="G20">
        <f>PROF1!H20</f>
        <v>-3.6</v>
      </c>
      <c r="H20">
        <f>PROF2!H20</f>
        <v>7.117</v>
      </c>
    </row>
    <row r="21" spans="1:8" x14ac:dyDescent="0.25">
      <c r="A21" t="str">
        <f>center!A21</f>
        <v>0+46.00</v>
      </c>
      <c r="B21">
        <f>center!C21-PROF2!$O$2</f>
        <v>83.419500000018161</v>
      </c>
      <c r="C21">
        <f>center!D21-PROF2!$O$3</f>
        <v>9.1209000000380911</v>
      </c>
      <c r="D21">
        <f>center!E21-PROF1!$O$4</f>
        <v>1.1429999999999998</v>
      </c>
      <c r="E21">
        <f>D21-PROF1!D21</f>
        <v>8.9999999999999858E-2</v>
      </c>
      <c r="F21">
        <f>D21-PROF2!D21</f>
        <v>-6.5000000000000391E-2</v>
      </c>
      <c r="G21">
        <f>PROF1!H21</f>
        <v>-3.6</v>
      </c>
      <c r="H21">
        <f>PROF2!H21</f>
        <v>7.44</v>
      </c>
    </row>
    <row r="22" spans="1:8" x14ac:dyDescent="0.25">
      <c r="A22" t="str">
        <f>center!A22</f>
        <v>0+46.64</v>
      </c>
      <c r="B22">
        <f>center!C22-PROF2!$O$2</f>
        <v>82.786299999977928</v>
      </c>
      <c r="C22">
        <f>center!D22-PROF2!$O$3</f>
        <v>9.0537999999942258</v>
      </c>
      <c r="D22">
        <f>center!E22-PROF1!$O$4</f>
        <v>1.2370000000000001</v>
      </c>
      <c r="E22">
        <f>D22-PROF1!D22</f>
        <v>8.9999999999999858E-2</v>
      </c>
      <c r="F22">
        <f>D22-PROF2!D22</f>
        <v>-7.5000000000000178E-2</v>
      </c>
      <c r="G22">
        <f>PROF1!H22</f>
        <v>-3.6</v>
      </c>
      <c r="H22">
        <f>PROF2!H22</f>
        <v>7.6059999999999999</v>
      </c>
    </row>
    <row r="23" spans="1:8" x14ac:dyDescent="0.25">
      <c r="A23" t="str">
        <f>center!A23</f>
        <v>0+47.00</v>
      </c>
      <c r="B23">
        <f>center!C23-PROF2!$O$2</f>
        <v>82.424999999988358</v>
      </c>
      <c r="C23">
        <f>center!D23-PROF2!$O$3</f>
        <v>9.0160000000032596</v>
      </c>
      <c r="D23">
        <f>center!E23-PROF1!$O$4</f>
        <v>1.2930000000000001</v>
      </c>
      <c r="E23">
        <f>D23-PROF1!D23</f>
        <v>8.9999999999999858E-2</v>
      </c>
      <c r="F23">
        <f>D23-PROF2!D23</f>
        <v>-8.0999999999999517E-2</v>
      </c>
      <c r="G23">
        <f>PROF1!H23</f>
        <v>-3.6</v>
      </c>
      <c r="H23">
        <f>PROF2!H23</f>
        <v>7.6870000000000003</v>
      </c>
    </row>
    <row r="24" spans="1:8" x14ac:dyDescent="0.25">
      <c r="A24" t="str">
        <f>center!A24</f>
        <v>0+48.00</v>
      </c>
      <c r="B24">
        <f>center!C24-PROF2!$O$2</f>
        <v>81.430300000007264</v>
      </c>
      <c r="C24">
        <f>center!D24-PROF2!$O$3</f>
        <v>8.9137000000337139</v>
      </c>
      <c r="D24">
        <f>center!E24-PROF1!$O$4</f>
        <v>1.4530000000000003</v>
      </c>
      <c r="E24">
        <f>D24-PROF1!D24</f>
        <v>8.9999999999999858E-2</v>
      </c>
      <c r="F24">
        <f>D24-PROF2!D24</f>
        <v>-9.6999999999999531E-2</v>
      </c>
      <c r="G24">
        <f>PROF1!H24</f>
        <v>-3.6</v>
      </c>
      <c r="H24">
        <f>PROF2!H24</f>
        <v>7.8620000000000001</v>
      </c>
    </row>
    <row r="25" spans="1:8" x14ac:dyDescent="0.25">
      <c r="A25" t="str">
        <f>center!A25</f>
        <v>0+48.30</v>
      </c>
      <c r="B25">
        <f>center!C25-PROF2!$O$2</f>
        <v>81.136500000022352</v>
      </c>
      <c r="C25">
        <f>center!D25-PROF2!$O$3</f>
        <v>8.8841000000247732</v>
      </c>
      <c r="D25">
        <f>center!E25-PROF1!$O$4</f>
        <v>1.5030000000000001</v>
      </c>
      <c r="E25">
        <f>D25-PROF1!D25</f>
        <v>8.9999999999999858E-2</v>
      </c>
      <c r="F25">
        <f>D25-PROF2!D25</f>
        <v>-0.10099999999999998</v>
      </c>
      <c r="G25">
        <f>PROF1!H25</f>
        <v>-3.6</v>
      </c>
      <c r="H25">
        <f>PROF2!H25</f>
        <v>7.899</v>
      </c>
    </row>
    <row r="26" spans="1:8" x14ac:dyDescent="0.25">
      <c r="A26" t="str">
        <f>center!A26</f>
        <v>0+49.00</v>
      </c>
      <c r="B26">
        <f>center!C26-PROF2!$O$2</f>
        <v>80.435200000007171</v>
      </c>
      <c r="C26">
        <f>center!D26-PROF2!$O$3</f>
        <v>8.8145000000367872</v>
      </c>
      <c r="D26">
        <f>center!E26-PROF1!$O$4</f>
        <v>1.6219999999999999</v>
      </c>
      <c r="E26">
        <f>D26-PROF1!D26</f>
        <v>8.9999999999999858E-2</v>
      </c>
      <c r="F26">
        <f>D26-PROF2!D26</f>
        <v>-0.1120000000000001</v>
      </c>
      <c r="G26">
        <f>PROF1!H26</f>
        <v>-3.6</v>
      </c>
      <c r="H26">
        <f>PROF2!H26</f>
        <v>7.9649999999999999</v>
      </c>
    </row>
    <row r="27" spans="1:8" x14ac:dyDescent="0.25">
      <c r="A27" t="str">
        <f>center!A27</f>
        <v>0+50.00</v>
      </c>
      <c r="B27">
        <f>center!C27-PROF2!$O$2</f>
        <v>79.439799999992829</v>
      </c>
      <c r="C27">
        <f>center!D27-PROF2!$O$3</f>
        <v>8.718700000026729</v>
      </c>
      <c r="D27">
        <f>center!E27-PROF1!$O$4</f>
        <v>1.79</v>
      </c>
      <c r="E27">
        <f>D27-PROF1!D27</f>
        <v>8.9999999999999858E-2</v>
      </c>
      <c r="F27">
        <f>D27-PROF2!D27</f>
        <v>-0.12800000000000011</v>
      </c>
      <c r="G27">
        <f>PROF1!H27</f>
        <v>-3.6</v>
      </c>
      <c r="H27">
        <f>PROF2!H27</f>
        <v>8</v>
      </c>
    </row>
    <row r="28" spans="1:8" x14ac:dyDescent="0.25">
      <c r="A28" t="str">
        <f>center!A28</f>
        <v>0+51.00</v>
      </c>
      <c r="B28">
        <f>center!C28-PROF2!$O$2</f>
        <v>78.444000000017695</v>
      </c>
      <c r="C28">
        <f>center!D28-PROF2!$O$3</f>
        <v>8.6270000000367872</v>
      </c>
      <c r="D28">
        <f>center!E28-PROF1!$O$4</f>
        <v>1.9589999999999996</v>
      </c>
      <c r="E28">
        <f>D28-PROF1!D28</f>
        <v>8.9999999999999858E-2</v>
      </c>
      <c r="F28">
        <f>D28-PROF2!D28</f>
        <v>-0.14200000000000035</v>
      </c>
      <c r="G28">
        <f>PROF1!H28</f>
        <v>-3.6</v>
      </c>
      <c r="H28">
        <f>PROF2!H28</f>
        <v>8</v>
      </c>
    </row>
    <row r="29" spans="1:8" x14ac:dyDescent="0.25">
      <c r="A29" t="str">
        <f>center!A29</f>
        <v>0+52.00</v>
      </c>
      <c r="B29">
        <f>center!C29-PROF2!$O$2</f>
        <v>77.447900000028312</v>
      </c>
      <c r="C29">
        <f>center!D29-PROF2!$O$3</f>
        <v>8.5396000000182539</v>
      </c>
      <c r="D29">
        <f>center!E29-PROF1!$O$4</f>
        <v>2.1269999999999998</v>
      </c>
      <c r="E29">
        <f>D29-PROF1!D29</f>
        <v>8.9999999999999858E-2</v>
      </c>
      <c r="F29">
        <f>D29-PROF2!D29</f>
        <v>-0.15700000000000003</v>
      </c>
      <c r="G29">
        <f>PROF1!H29</f>
        <v>-3.6</v>
      </c>
      <c r="H29">
        <f>PROF2!H29</f>
        <v>8</v>
      </c>
    </row>
    <row r="30" spans="1:8" x14ac:dyDescent="0.25">
      <c r="A30" t="str">
        <f>center!A30</f>
        <v>0+52.98</v>
      </c>
      <c r="B30">
        <f>center!C30-PROF2!$O$2</f>
        <v>76.467000000004191</v>
      </c>
      <c r="C30">
        <f>center!D30-PROF2!$O$3</f>
        <v>8.4584000000031665</v>
      </c>
      <c r="D30">
        <f>center!E30-PROF1!$O$4</f>
        <v>2.2930000000000001</v>
      </c>
      <c r="E30">
        <f>D30-PROF1!D30</f>
        <v>8.9999999999999858E-2</v>
      </c>
      <c r="F30">
        <f>D30-PROF2!D30</f>
        <v>-0.17100000000000026</v>
      </c>
      <c r="G30">
        <f>PROF1!H30</f>
        <v>-3.6</v>
      </c>
      <c r="H30">
        <f>PROF2!H30</f>
        <v>8</v>
      </c>
    </row>
    <row r="31" spans="1:8" x14ac:dyDescent="0.25">
      <c r="A31" t="str">
        <f>center!A31</f>
        <v>0+53.00</v>
      </c>
      <c r="B31">
        <f>center!C31-PROF2!$O$2</f>
        <v>76.451300000015181</v>
      </c>
      <c r="C31">
        <f>center!D31-PROF2!$O$3</f>
        <v>8.4572000000043772</v>
      </c>
      <c r="D31">
        <f>center!E31-PROF1!$O$4</f>
        <v>2.2960000000000003</v>
      </c>
      <c r="E31">
        <f>D31-PROF1!D31</f>
        <v>8.9999999999999858E-2</v>
      </c>
      <c r="F31">
        <f>D31-PROF2!D31</f>
        <v>-0.17100000000000026</v>
      </c>
      <c r="G31">
        <f>PROF1!H31</f>
        <v>-3.6</v>
      </c>
      <c r="H31">
        <f>PROF2!H31</f>
        <v>8</v>
      </c>
    </row>
    <row r="32" spans="1:8" x14ac:dyDescent="0.25">
      <c r="A32" t="str">
        <f>center!A32</f>
        <v>0+54.00</v>
      </c>
      <c r="B32">
        <f>center!C32-PROF2!$O$2</f>
        <v>75.4541999999783</v>
      </c>
      <c r="C32">
        <f>center!D32-PROF2!$O$3</f>
        <v>8.3800000000046566</v>
      </c>
      <c r="D32">
        <f>center!E32-PROF1!$O$4</f>
        <v>2.4619999999999997</v>
      </c>
      <c r="E32">
        <f>D32-PROF1!D32</f>
        <v>8.9999999999999858E-2</v>
      </c>
      <c r="F32">
        <f>D32-PROF2!D32</f>
        <v>-0.1850000000000005</v>
      </c>
      <c r="G32">
        <f>PROF1!H32</f>
        <v>-3.6</v>
      </c>
      <c r="H32">
        <f>PROF2!H32</f>
        <v>8</v>
      </c>
    </row>
    <row r="33" spans="1:8" x14ac:dyDescent="0.25">
      <c r="A33" t="str">
        <f>center!A33</f>
        <v>0+54.99</v>
      </c>
      <c r="B33">
        <f>center!C33-PROF2!$O$2</f>
        <v>74.462999999988824</v>
      </c>
      <c r="C33">
        <f>center!D33-PROF2!$O$3</f>
        <v>8.3091000000131316</v>
      </c>
      <c r="D33">
        <f>center!E33-PROF1!$O$4</f>
        <v>2.6219999999999999</v>
      </c>
      <c r="E33">
        <f>D33-PROF1!D33</f>
        <v>8.9999999999999858E-2</v>
      </c>
      <c r="F33">
        <f>D33-PROF2!D33</f>
        <v>-0.19999999999999929</v>
      </c>
      <c r="G33">
        <f>PROF1!H33</f>
        <v>-3.6</v>
      </c>
      <c r="H33">
        <f>PROF2!H33</f>
        <v>8</v>
      </c>
    </row>
    <row r="34" spans="1:8" x14ac:dyDescent="0.25">
      <c r="A34" t="str">
        <f>center!A34</f>
        <v>0+55.00</v>
      </c>
      <c r="B34">
        <f>center!C34-PROF2!$O$2</f>
        <v>74.456799999985378</v>
      </c>
      <c r="C34">
        <f>center!D34-PROF2!$O$3</f>
        <v>8.3085999999893829</v>
      </c>
      <c r="D34">
        <f>center!E34-PROF1!$O$4</f>
        <v>2.6229999999999993</v>
      </c>
      <c r="E34">
        <f>D34-PROF1!D34</f>
        <v>9.0999999999999304E-2</v>
      </c>
      <c r="F34">
        <f>D34-PROF2!D34</f>
        <v>-0.20000000000000107</v>
      </c>
      <c r="G34">
        <f>PROF1!H34</f>
        <v>-3.6</v>
      </c>
      <c r="H34">
        <f>PROF2!H34</f>
        <v>8</v>
      </c>
    </row>
    <row r="35" spans="1:8" x14ac:dyDescent="0.25">
      <c r="A35" t="str">
        <f>center!A35</f>
        <v>0+56.00</v>
      </c>
      <c r="B35">
        <f>center!C35-PROF2!$O$2</f>
        <v>73.458900000026915</v>
      </c>
      <c r="C35">
        <f>center!D35-PROF2!$O$3</f>
        <v>8.2435000000405125</v>
      </c>
      <c r="D35">
        <f>center!E35-PROF1!$O$4</f>
        <v>2.7780000000000005</v>
      </c>
      <c r="E35">
        <f>D35-PROF1!D35</f>
        <v>0.10500000000000043</v>
      </c>
      <c r="F35">
        <f>D35-PROF2!D35</f>
        <v>-0.23399999999999999</v>
      </c>
      <c r="G35">
        <f>PROF1!H35</f>
        <v>-3.6</v>
      </c>
      <c r="H35">
        <f>PROF2!H35</f>
        <v>8</v>
      </c>
    </row>
    <row r="36" spans="1:8" x14ac:dyDescent="0.25">
      <c r="A36" t="str">
        <f>center!A36</f>
        <v>0+57.00</v>
      </c>
      <c r="B36">
        <f>center!C36-PROF2!$O$2</f>
        <v>72.460599999991246</v>
      </c>
      <c r="C36">
        <f>center!D36-PROF2!$O$3</f>
        <v>8.1851000000024214</v>
      </c>
      <c r="D36">
        <f>center!E36-PROF1!$O$4</f>
        <v>2.9280000000000008</v>
      </c>
      <c r="E36">
        <f>D36-PROF1!D36</f>
        <v>0.12000000000000099</v>
      </c>
      <c r="F36">
        <f>D36-PROF2!D36</f>
        <v>-0.26799999999999891</v>
      </c>
      <c r="G36">
        <f>PROF1!H36</f>
        <v>-3.6</v>
      </c>
      <c r="H36">
        <f>PROF2!H36</f>
        <v>8</v>
      </c>
    </row>
    <row r="37" spans="1:8" x14ac:dyDescent="0.25">
      <c r="A37" t="str">
        <f>center!A37</f>
        <v>0+58.00</v>
      </c>
      <c r="B37">
        <f>center!C37-PROF2!$O$2</f>
        <v>71.461899999994785</v>
      </c>
      <c r="C37">
        <f>center!D37-PROF2!$O$3</f>
        <v>8.1338000000105239</v>
      </c>
      <c r="D37">
        <f>center!E37-PROF1!$O$4</f>
        <v>3.0739999999999998</v>
      </c>
      <c r="E37">
        <f>D37-PROF1!D37</f>
        <v>0.13599999999999923</v>
      </c>
      <c r="F37">
        <f>D37-PROF2!D37</f>
        <v>-0.3019999999999996</v>
      </c>
      <c r="G37">
        <f>PROF1!H37</f>
        <v>-3.6</v>
      </c>
      <c r="H37">
        <f>PROF2!H37</f>
        <v>8</v>
      </c>
    </row>
    <row r="38" spans="1:8" x14ac:dyDescent="0.25">
      <c r="A38" t="str">
        <f>center!A38</f>
        <v>0+59.00</v>
      </c>
      <c r="B38">
        <f>center!C38-PROF2!$O$2</f>
        <v>70.462899999984074</v>
      </c>
      <c r="C38">
        <f>center!D38-PROF2!$O$3</f>
        <v>8.0901000000303611</v>
      </c>
      <c r="D38">
        <f>center!E38-PROF1!$O$4</f>
        <v>3.2140000000000004</v>
      </c>
      <c r="E38">
        <f>D38-PROF1!D38</f>
        <v>0.15200000000000102</v>
      </c>
      <c r="F38">
        <f>D38-PROF2!D38</f>
        <v>-0.3360000000000003</v>
      </c>
      <c r="G38">
        <f>PROF1!H38</f>
        <v>-3.6</v>
      </c>
      <c r="H38">
        <f>PROF2!H38</f>
        <v>8</v>
      </c>
    </row>
    <row r="39" spans="1:8" x14ac:dyDescent="0.25">
      <c r="A39" t="str">
        <f>center!A39</f>
        <v>0+60.00</v>
      </c>
      <c r="B39">
        <f>center!C39-PROF2!$O$2</f>
        <v>69.463500000012573</v>
      </c>
      <c r="C39">
        <f>center!D39-PROF2!$O$3</f>
        <v>8.054500000027474</v>
      </c>
      <c r="D39">
        <f>center!E39-PROF1!$O$4</f>
        <v>3.3480000000000008</v>
      </c>
      <c r="E39">
        <f>D39-PROF1!D39</f>
        <v>0.16600000000000037</v>
      </c>
      <c r="F39">
        <f>D39-PROF2!D39</f>
        <v>-0.36999999999999922</v>
      </c>
      <c r="G39">
        <f>PROF1!H39</f>
        <v>-3.6</v>
      </c>
      <c r="H39">
        <f>PROF2!H39</f>
        <v>8</v>
      </c>
    </row>
    <row r="40" spans="1:8" x14ac:dyDescent="0.25">
      <c r="A40" t="str">
        <f>center!A40</f>
        <v>0+61.00</v>
      </c>
      <c r="B40">
        <f>center!C40-PROF2!$O$2</f>
        <v>68.463899999973364</v>
      </c>
      <c r="C40">
        <f>center!D40-PROF2!$O$3</f>
        <v>8.0274000000208616</v>
      </c>
      <c r="D40">
        <f>center!E40-PROF1!$O$4</f>
        <v>3.4779999999999998</v>
      </c>
      <c r="E40">
        <f>D40-PROF1!D40</f>
        <v>0.18200000000000038</v>
      </c>
      <c r="F40">
        <f>D40-PROF2!D40</f>
        <v>-0.40399999999999991</v>
      </c>
      <c r="G40">
        <f>PROF1!H40</f>
        <v>-3.6</v>
      </c>
      <c r="H40">
        <f>PROF2!H40</f>
        <v>8</v>
      </c>
    </row>
    <row r="41" spans="1:8" x14ac:dyDescent="0.25">
      <c r="A41" t="str">
        <f>center!A41</f>
        <v>0+62.00</v>
      </c>
      <c r="B41">
        <f>center!C41-PROF2!$O$2</f>
        <v>67.464099999982864</v>
      </c>
      <c r="C41">
        <f>center!D41-PROF2!$O$3</f>
        <v>8.0093000000342727</v>
      </c>
      <c r="D41">
        <f>center!E41-PROF1!$O$4</f>
        <v>3.6029999999999998</v>
      </c>
      <c r="E41">
        <f>D41-PROF1!D41</f>
        <v>0.19699999999999918</v>
      </c>
      <c r="F41">
        <f>D41-PROF2!D41</f>
        <v>-0.43800000000000061</v>
      </c>
      <c r="G41">
        <f>PROF1!H41</f>
        <v>-3.6</v>
      </c>
      <c r="H41">
        <f>PROF2!H41</f>
        <v>8</v>
      </c>
    </row>
    <row r="42" spans="1:8" x14ac:dyDescent="0.25">
      <c r="A42" t="str">
        <f>center!A42</f>
        <v>0+63.00</v>
      </c>
      <c r="B42">
        <f>center!C42-PROF2!$O$2</f>
        <v>66.464099999982864</v>
      </c>
      <c r="C42">
        <f>center!D42-PROF2!$O$3</f>
        <v>8.0006000000284985</v>
      </c>
      <c r="D42">
        <f>center!E42-PROF1!$O$4</f>
        <v>3.7219999999999995</v>
      </c>
      <c r="E42">
        <f>D42-PROF1!D42</f>
        <v>0.21199999999999974</v>
      </c>
      <c r="F42">
        <f>D42-PROF2!D42</f>
        <v>-0.47200000000000131</v>
      </c>
      <c r="G42">
        <f>PROF1!H42</f>
        <v>-3.6</v>
      </c>
      <c r="H42">
        <f>PROF2!H42</f>
        <v>8</v>
      </c>
    </row>
    <row r="43" spans="1:8" x14ac:dyDescent="0.25">
      <c r="A43" t="str">
        <f>center!A43</f>
        <v>0+63.24</v>
      </c>
      <c r="B43">
        <f>center!C43-PROF2!$O$2</f>
        <v>66.22029999998631</v>
      </c>
      <c r="C43">
        <f>center!D43-PROF2!$O$3</f>
        <v>8</v>
      </c>
      <c r="D43">
        <f>center!E43-PROF1!$O$4</f>
        <v>3.7509999999999994</v>
      </c>
      <c r="E43">
        <f>D43-PROF1!D43</f>
        <v>0.2159999999999993</v>
      </c>
      <c r="F43">
        <f>D43-PROF2!D43</f>
        <v>-0.48000000000000043</v>
      </c>
      <c r="G43">
        <f>PROF1!H43</f>
        <v>-3.6</v>
      </c>
      <c r="H43">
        <f>PROF2!H43</f>
        <v>8</v>
      </c>
    </row>
    <row r="44" spans="1:8" x14ac:dyDescent="0.25">
      <c r="A44" t="str">
        <f>center!A44</f>
        <v>0+64.00</v>
      </c>
      <c r="B44">
        <f>center!C44-PROF2!$O$2</f>
        <v>65.464099999982864</v>
      </c>
      <c r="C44">
        <f>center!D44-PROF2!$O$3</f>
        <v>8.0018000000272878</v>
      </c>
      <c r="D44">
        <f>center!E44-PROF1!$O$4</f>
        <v>3.8369999999999997</v>
      </c>
      <c r="E44">
        <f>D44-PROF1!D44</f>
        <v>0.2159999999999993</v>
      </c>
      <c r="F44">
        <f>D44-PROF2!D44</f>
        <v>-0.48000000000000043</v>
      </c>
      <c r="G44">
        <f>PROF1!H44</f>
        <v>-3.6</v>
      </c>
      <c r="H44">
        <f>PROF2!H44</f>
        <v>8</v>
      </c>
    </row>
    <row r="45" spans="1:8" x14ac:dyDescent="0.25">
      <c r="A45" t="str">
        <f>center!A45</f>
        <v>0+65.00</v>
      </c>
      <c r="B45">
        <f>center!C45-PROF2!$O$2</f>
        <v>64.464199999987613</v>
      </c>
      <c r="C45">
        <f>center!D45-PROF2!$O$3</f>
        <v>8.0130000000353903</v>
      </c>
      <c r="D45">
        <f>center!E45-PROF1!$O$4</f>
        <v>3.9459999999999997</v>
      </c>
      <c r="E45">
        <f>D45-PROF1!D45</f>
        <v>0.2159999999999993</v>
      </c>
      <c r="F45">
        <f>D45-PROF2!D45</f>
        <v>-0.48000000000000043</v>
      </c>
      <c r="G45">
        <f>PROF1!H45</f>
        <v>-3.6</v>
      </c>
      <c r="H45">
        <f>PROF2!H45</f>
        <v>8</v>
      </c>
    </row>
    <row r="46" spans="1:8" x14ac:dyDescent="0.25">
      <c r="A46" t="str">
        <f>center!A46</f>
        <v>0+66.00</v>
      </c>
      <c r="B46">
        <f>center!C46-PROF2!$O$2</f>
        <v>63.464399999997113</v>
      </c>
      <c r="C46">
        <f>center!D46-PROF2!$O$3</f>
        <v>8.0341999999945983</v>
      </c>
      <c r="D46">
        <f>center!E46-PROF1!$O$4</f>
        <v>4.0500000000000007</v>
      </c>
      <c r="E46">
        <f>D46-PROF1!D46</f>
        <v>0.21600000000000108</v>
      </c>
      <c r="F46">
        <f>D46-PROF2!D46</f>
        <v>-0.47999999999999865</v>
      </c>
      <c r="G46">
        <f>PROF1!H46</f>
        <v>-3.6</v>
      </c>
      <c r="H46">
        <f>PROF2!H46</f>
        <v>8</v>
      </c>
    </row>
    <row r="47" spans="1:8" x14ac:dyDescent="0.25">
      <c r="A47" t="str">
        <f>center!A47</f>
        <v>0+67.00</v>
      </c>
      <c r="B47">
        <f>center!C47-PROF2!$O$2</f>
        <v>62.464900000020862</v>
      </c>
      <c r="C47">
        <f>center!D47-PROF2!$O$3</f>
        <v>8.0654000000213273</v>
      </c>
      <c r="D47">
        <f>center!E47-PROF1!$O$4</f>
        <v>4.1490000000000009</v>
      </c>
      <c r="E47">
        <f>D47-PROF1!D47</f>
        <v>0.21600000000000108</v>
      </c>
      <c r="F47">
        <f>D47-PROF2!D47</f>
        <v>-0.47999999999999865</v>
      </c>
      <c r="G47">
        <f>PROF1!H47</f>
        <v>-3.6</v>
      </c>
      <c r="H47">
        <f>PROF2!H47</f>
        <v>8</v>
      </c>
    </row>
    <row r="48" spans="1:8" x14ac:dyDescent="0.25">
      <c r="A48" t="str">
        <f>center!A48</f>
        <v>0+68.00</v>
      </c>
      <c r="B48">
        <f>center!C48-PROF2!$O$2</f>
        <v>61.465800000005402</v>
      </c>
      <c r="C48">
        <f>center!D48-PROF2!$O$3</f>
        <v>8.1064999999944121</v>
      </c>
      <c r="D48">
        <f>center!E48-PROF1!$O$4</f>
        <v>4.2430000000000003</v>
      </c>
      <c r="E48">
        <f>D48-PROF1!D48</f>
        <v>0.21600000000000108</v>
      </c>
      <c r="F48">
        <f>D48-PROF2!D48</f>
        <v>-0.48000000000000043</v>
      </c>
      <c r="G48">
        <f>PROF1!H48</f>
        <v>-3.6</v>
      </c>
      <c r="H48">
        <f>PROF2!H48</f>
        <v>8</v>
      </c>
    </row>
    <row r="49" spans="1:8" x14ac:dyDescent="0.25">
      <c r="A49" t="str">
        <f>center!A49</f>
        <v>0+69.00</v>
      </c>
      <c r="B49">
        <f>center!C49-PROF2!$O$2</f>
        <v>60.467100000008941</v>
      </c>
      <c r="C49">
        <f>center!D49-PROF2!$O$3</f>
        <v>8.1577000000397675</v>
      </c>
      <c r="D49">
        <f>center!E49-PROF1!$O$4</f>
        <v>4.3330000000000002</v>
      </c>
      <c r="E49">
        <f>D49-PROF1!D49</f>
        <v>0.2159999999999993</v>
      </c>
      <c r="F49">
        <f>D49-PROF2!D49</f>
        <v>-0.48000000000000043</v>
      </c>
      <c r="G49">
        <f>PROF1!H49</f>
        <v>-3.6</v>
      </c>
      <c r="H49">
        <f>PROF2!H49</f>
        <v>8</v>
      </c>
    </row>
    <row r="50" spans="1:8" x14ac:dyDescent="0.25">
      <c r="A50" t="str">
        <f>center!A50</f>
        <v>0+70.00</v>
      </c>
      <c r="B50">
        <f>center!C50-PROF2!$O$2</f>
        <v>59.468999999982771</v>
      </c>
      <c r="C50">
        <f>center!D50-PROF2!$O$3</f>
        <v>8.2188000000314787</v>
      </c>
      <c r="D50">
        <f>center!E50-PROF1!$O$4</f>
        <v>4.4160000000000004</v>
      </c>
      <c r="E50">
        <f>D50-PROF1!D50</f>
        <v>0.21600000000000108</v>
      </c>
      <c r="F50">
        <f>D50-PROF2!D50</f>
        <v>-0.48000000000000043</v>
      </c>
      <c r="G50">
        <f>PROF1!H50</f>
        <v>-3.6</v>
      </c>
      <c r="H50">
        <f>PROF2!H50</f>
        <v>8</v>
      </c>
    </row>
    <row r="51" spans="1:8" x14ac:dyDescent="0.25">
      <c r="A51" t="str">
        <f>center!A51</f>
        <v>0+71.00</v>
      </c>
      <c r="B51">
        <f>center!C51-PROF2!$O$2</f>
        <v>58.471499999985099</v>
      </c>
      <c r="C51">
        <f>center!D51-PROF2!$O$3</f>
        <v>8.2899000000325032</v>
      </c>
      <c r="D51">
        <f>center!E51-PROF1!$O$4</f>
        <v>4.4949999999999992</v>
      </c>
      <c r="E51">
        <f>D51-PROF1!D51</f>
        <v>0.2159999999999993</v>
      </c>
      <c r="F51">
        <f>D51-PROF2!D51</f>
        <v>-0.48000000000000043</v>
      </c>
      <c r="G51">
        <f>PROF1!H51</f>
        <v>-3.6</v>
      </c>
      <c r="H51">
        <f>PROF2!H51</f>
        <v>8</v>
      </c>
    </row>
    <row r="52" spans="1:8" x14ac:dyDescent="0.25">
      <c r="A52" t="str">
        <f>center!A52</f>
        <v>0+72.00</v>
      </c>
      <c r="B52">
        <f>center!C52-PROF2!$O$2</f>
        <v>57.474800000025425</v>
      </c>
      <c r="C52">
        <f>center!D52-PROF2!$O$3</f>
        <v>8.3710000000428408</v>
      </c>
      <c r="D52">
        <f>center!E52-PROF1!$O$4</f>
        <v>4.5690000000000008</v>
      </c>
      <c r="E52">
        <f>D52-PROF1!D52</f>
        <v>0.21600000000000108</v>
      </c>
      <c r="F52">
        <f>D52-PROF2!D52</f>
        <v>-0.47999999999999865</v>
      </c>
      <c r="G52">
        <f>PROF1!H52</f>
        <v>-3.6</v>
      </c>
      <c r="H52">
        <f>PROF2!H52</f>
        <v>8</v>
      </c>
    </row>
    <row r="53" spans="1:8" x14ac:dyDescent="0.25">
      <c r="A53" t="str">
        <f>center!A53</f>
        <v>0+73.00</v>
      </c>
      <c r="B53">
        <f>center!C53-PROF2!$O$2</f>
        <v>56.478899999987334</v>
      </c>
      <c r="C53">
        <f>center!D53-PROF2!$O$3</f>
        <v>8.4621000000042841</v>
      </c>
      <c r="D53">
        <f>center!E53-PROF1!$O$4</f>
        <v>4.6379999999999999</v>
      </c>
      <c r="E53">
        <f>D53-PROF1!D53</f>
        <v>0.2159999999999993</v>
      </c>
      <c r="F53">
        <f>D53-PROF2!D53</f>
        <v>-0.48000000000000043</v>
      </c>
      <c r="G53">
        <f>PROF1!H53</f>
        <v>-3.6</v>
      </c>
      <c r="H53">
        <f>PROF2!H53</f>
        <v>8</v>
      </c>
    </row>
    <row r="54" spans="1:8" x14ac:dyDescent="0.25">
      <c r="A54" t="str">
        <f>center!A54</f>
        <v>0+74.00</v>
      </c>
      <c r="B54">
        <f>center!C54-PROF2!$O$2</f>
        <v>55.48410000000149</v>
      </c>
      <c r="C54">
        <f>center!D54-PROF2!$O$3</f>
        <v>8.5631000000284985</v>
      </c>
      <c r="D54">
        <f>center!E54-PROF1!$O$4</f>
        <v>4.702</v>
      </c>
      <c r="E54">
        <f>D54-PROF1!D54</f>
        <v>0.2159999999999993</v>
      </c>
      <c r="F54">
        <f>D54-PROF2!D54</f>
        <v>-0.48000000000000043</v>
      </c>
      <c r="G54">
        <f>PROF1!H54</f>
        <v>-3.6</v>
      </c>
      <c r="H54">
        <f>PROF2!H54</f>
        <v>8</v>
      </c>
    </row>
    <row r="55" spans="1:8" x14ac:dyDescent="0.25">
      <c r="A55" t="str">
        <f>center!A55</f>
        <v>0+74.12</v>
      </c>
      <c r="B55">
        <f>center!C55-PROF2!$O$2</f>
        <v>55.362800000002608</v>
      </c>
      <c r="C55">
        <f>center!D55-PROF2!$O$3</f>
        <v>8.5761000000056811</v>
      </c>
      <c r="D55">
        <f>center!E55-PROF1!$O$4</f>
        <v>4.7089999999999996</v>
      </c>
      <c r="E55">
        <f>D55-PROF1!D55</f>
        <v>0.2159999999999993</v>
      </c>
      <c r="F55">
        <f>D55-PROF2!D55</f>
        <v>-0.48000000000000043</v>
      </c>
      <c r="G55">
        <f>PROF1!H55</f>
        <v>-3.6</v>
      </c>
      <c r="H55">
        <f>PROF2!H55</f>
        <v>8</v>
      </c>
    </row>
    <row r="56" spans="1:8" x14ac:dyDescent="0.25">
      <c r="A56" t="str">
        <f>center!A56</f>
        <v>0+75.00</v>
      </c>
      <c r="B56">
        <f>center!C56-PROF2!$O$2</f>
        <v>54.490200000000186</v>
      </c>
      <c r="C56">
        <f>center!D56-PROF2!$O$3</f>
        <v>8.6739999999990687</v>
      </c>
      <c r="D56">
        <f>center!E56-PROF1!$O$4</f>
        <v>4.7609999999999992</v>
      </c>
      <c r="E56">
        <f>D56-PROF1!D56</f>
        <v>0.2159999999999993</v>
      </c>
      <c r="F56">
        <f>D56-PROF2!D56</f>
        <v>-0.48000000000000043</v>
      </c>
      <c r="G56">
        <f>PROF1!H56</f>
        <v>-3.6</v>
      </c>
      <c r="H56">
        <f>PROF2!H56</f>
        <v>8</v>
      </c>
    </row>
    <row r="57" spans="1:8" x14ac:dyDescent="0.25">
      <c r="A57" t="str">
        <f>center!A57</f>
        <v>0+76.00</v>
      </c>
      <c r="B57">
        <f>center!C57-PROF2!$O$2</f>
        <v>53.497600000002421</v>
      </c>
      <c r="C57">
        <f>center!D57-PROF2!$O$3</f>
        <v>8.7949000000371598</v>
      </c>
      <c r="D57">
        <f>center!E57-PROF1!$O$4</f>
        <v>4.8140000000000001</v>
      </c>
      <c r="E57">
        <f>D57-PROF1!D57</f>
        <v>0.2159999999999993</v>
      </c>
      <c r="F57">
        <f>D57-PROF2!D57</f>
        <v>-0.48000000000000043</v>
      </c>
      <c r="G57">
        <f>PROF1!H57</f>
        <v>-3.6</v>
      </c>
      <c r="H57">
        <f>PROF2!H57</f>
        <v>8</v>
      </c>
    </row>
    <row r="58" spans="1:8" x14ac:dyDescent="0.25">
      <c r="A58" t="str">
        <f>center!A58</f>
        <v>0+77.00</v>
      </c>
      <c r="B58">
        <f>center!C58-PROF2!$O$2</f>
        <v>52.506200000003446</v>
      </c>
      <c r="C58">
        <f>center!D58-PROF2!$O$3</f>
        <v>8.9257000000216067</v>
      </c>
      <c r="D58">
        <f>center!E58-PROF1!$O$4</f>
        <v>4.8629999999999995</v>
      </c>
      <c r="E58">
        <f>D58-PROF1!D58</f>
        <v>0.2159999999999993</v>
      </c>
      <c r="F58">
        <f>D58-PROF2!D58</f>
        <v>-0.48000000000000043</v>
      </c>
      <c r="G58">
        <f>PROF1!H58</f>
        <v>-3.6</v>
      </c>
      <c r="H58">
        <f>PROF2!H58</f>
        <v>8</v>
      </c>
    </row>
    <row r="59" spans="1:8" x14ac:dyDescent="0.25">
      <c r="A59" t="str">
        <f>center!A59</f>
        <v>0+78.00</v>
      </c>
      <c r="B59">
        <f>center!C59-PROF2!$O$2</f>
        <v>51.516100000008009</v>
      </c>
      <c r="C59">
        <f>center!D59-PROF2!$O$3</f>
        <v>9.0664000000106171</v>
      </c>
      <c r="D59">
        <f>center!E59-PROF1!$O$4</f>
        <v>4.907</v>
      </c>
      <c r="E59">
        <f>D59-PROF1!D59</f>
        <v>0.2159999999999993</v>
      </c>
      <c r="F59">
        <f>D59-PROF2!D59</f>
        <v>-0.48000000000000043</v>
      </c>
      <c r="G59">
        <f>PROF1!H59</f>
        <v>-3.6</v>
      </c>
      <c r="H59">
        <f>PROF2!H59</f>
        <v>8</v>
      </c>
    </row>
    <row r="60" spans="1:8" x14ac:dyDescent="0.25">
      <c r="A60" t="str">
        <f>center!A60</f>
        <v>0+79.00</v>
      </c>
      <c r="B60">
        <f>center!C60-PROF2!$O$2</f>
        <v>50.527500000025611</v>
      </c>
      <c r="C60">
        <f>center!D60-PROF2!$O$3</f>
        <v>9.217000000004191</v>
      </c>
      <c r="D60">
        <f>center!E60-PROF1!$O$4</f>
        <v>4.9450000000000003</v>
      </c>
      <c r="E60">
        <f>D60-PROF1!D60</f>
        <v>0.21600000000000108</v>
      </c>
      <c r="F60">
        <f>D60-PROF2!D60</f>
        <v>-0.48000000000000043</v>
      </c>
      <c r="G60">
        <f>PROF1!H60</f>
        <v>-3.6</v>
      </c>
      <c r="H60">
        <f>PROF2!H60</f>
        <v>8</v>
      </c>
    </row>
    <row r="61" spans="1:8" x14ac:dyDescent="0.25">
      <c r="A61" t="str">
        <f>center!A61</f>
        <v>0+80.00</v>
      </c>
      <c r="B61">
        <f>center!C61-PROF2!$O$2</f>
        <v>49.540500000002794</v>
      </c>
      <c r="C61">
        <f>center!D61-PROF2!$O$3</f>
        <v>9.3775000000023283</v>
      </c>
      <c r="D61">
        <f>center!E61-PROF1!$O$4</f>
        <v>4.9789999999999992</v>
      </c>
      <c r="E61">
        <f>D61-PROF1!D61</f>
        <v>0.2159999999999993</v>
      </c>
      <c r="F61">
        <f>D61-PROF2!D61</f>
        <v>-0.48000000000000043</v>
      </c>
      <c r="G61">
        <f>PROF1!H61</f>
        <v>-3.6</v>
      </c>
      <c r="H61">
        <f>PROF2!H61</f>
        <v>8</v>
      </c>
    </row>
    <row r="62" spans="1:8" x14ac:dyDescent="0.25">
      <c r="A62" t="str">
        <f>center!A62</f>
        <v>0+81.00</v>
      </c>
      <c r="B62">
        <f>center!C62-PROF2!$O$2</f>
        <v>48.555099999997765</v>
      </c>
      <c r="C62">
        <f>center!D62-PROF2!$O$3</f>
        <v>9.5479000000050291</v>
      </c>
      <c r="D62">
        <f>center!E62-PROF1!$O$4</f>
        <v>5.0080000000000009</v>
      </c>
      <c r="E62">
        <f>D62-PROF1!D62</f>
        <v>0.21600000000000108</v>
      </c>
      <c r="F62">
        <f>D62-PROF2!D62</f>
        <v>-0.47999999999999865</v>
      </c>
      <c r="G62">
        <f>PROF1!H62</f>
        <v>-3.6</v>
      </c>
      <c r="H62">
        <f>PROF2!H62</f>
        <v>8</v>
      </c>
    </row>
    <row r="63" spans="1:8" x14ac:dyDescent="0.25">
      <c r="A63" t="str">
        <f>center!A63</f>
        <v>0+82.00</v>
      </c>
      <c r="B63">
        <f>center!C63-PROF2!$O$2</f>
        <v>47.571500000020023</v>
      </c>
      <c r="C63">
        <f>center!D63-PROF2!$O$3</f>
        <v>9.7281000000075437</v>
      </c>
      <c r="D63">
        <f>center!E63-PROF1!$O$4</f>
        <v>5.032</v>
      </c>
      <c r="E63">
        <f>D63-PROF1!D63</f>
        <v>0.2159999999999993</v>
      </c>
      <c r="F63">
        <f>D63-PROF2!D63</f>
        <v>-0.48000000000000043</v>
      </c>
      <c r="G63">
        <f>PROF1!H63</f>
        <v>-3.6</v>
      </c>
      <c r="H63">
        <f>PROF2!H63</f>
        <v>8</v>
      </c>
    </row>
    <row r="64" spans="1:8" x14ac:dyDescent="0.25">
      <c r="A64" t="str">
        <f>center!A64</f>
        <v>0+83.00</v>
      </c>
      <c r="B64">
        <f>center!C64-PROF2!$O$2</f>
        <v>46.589700000011362</v>
      </c>
      <c r="C64">
        <f>center!D64-PROF2!$O$3</f>
        <v>9.918100000009872</v>
      </c>
      <c r="D64">
        <f>center!E64-PROF1!$O$4</f>
        <v>5.0500000000000007</v>
      </c>
      <c r="E64">
        <f>D64-PROF1!D64</f>
        <v>0.21600000000000108</v>
      </c>
      <c r="F64">
        <f>D64-PROF2!D64</f>
        <v>-0.47999999999999865</v>
      </c>
      <c r="G64">
        <f>PROF1!H64</f>
        <v>-3.6</v>
      </c>
      <c r="H64">
        <f>PROF2!H64</f>
        <v>8</v>
      </c>
    </row>
    <row r="65" spans="1:8" x14ac:dyDescent="0.25">
      <c r="A65" t="str">
        <f>center!A65</f>
        <v>0+84.00</v>
      </c>
      <c r="B65">
        <f>center!C65-PROF2!$O$2</f>
        <v>45.60989999998128</v>
      </c>
      <c r="C65">
        <f>center!D65-PROF2!$O$3</f>
        <v>10.117900000012014</v>
      </c>
      <c r="D65">
        <f>center!E65-PROF1!$O$4</f>
        <v>5.0640000000000001</v>
      </c>
      <c r="E65">
        <f>D65-PROF1!D65</f>
        <v>0.2159999999999993</v>
      </c>
      <c r="F65">
        <f>D65-PROF2!D65</f>
        <v>-0.48000000000000043</v>
      </c>
      <c r="G65">
        <f>PROF1!H65</f>
        <v>-3.6</v>
      </c>
      <c r="H65">
        <f>PROF2!H65</f>
        <v>8</v>
      </c>
    </row>
    <row r="66" spans="1:8" x14ac:dyDescent="0.25">
      <c r="A66" t="str">
        <f>center!A66</f>
        <v>0+85.00</v>
      </c>
      <c r="B66">
        <f>center!C66-PROF2!$O$2</f>
        <v>44.632099999987986</v>
      </c>
      <c r="C66">
        <f>center!D66-PROF2!$O$3</f>
        <v>10.32750000001397</v>
      </c>
      <c r="D66">
        <f>center!E66-PROF1!$O$4</f>
        <v>5.0730000000000004</v>
      </c>
      <c r="E66">
        <f>D66-PROF1!D66</f>
        <v>0.21600000000000108</v>
      </c>
      <c r="F66">
        <f>D66-PROF2!D66</f>
        <v>-0.48000000000000043</v>
      </c>
      <c r="G66">
        <f>PROF1!H66</f>
        <v>-3.6</v>
      </c>
      <c r="H66">
        <f>PROF2!H66</f>
        <v>8</v>
      </c>
    </row>
    <row r="67" spans="1:8" x14ac:dyDescent="0.25">
      <c r="A67" t="str">
        <f>center!A67</f>
        <v>0+85.15</v>
      </c>
      <c r="B67">
        <f>center!C67-PROF2!$O$2</f>
        <v>44.481599999999162</v>
      </c>
      <c r="C67">
        <f>center!D67-PROF2!$O$3</f>
        <v>10.360700000019278</v>
      </c>
      <c r="D67">
        <f>center!E67-PROF1!$O$4</f>
        <v>5.0730000000000004</v>
      </c>
      <c r="E67">
        <f>D67-PROF1!D67</f>
        <v>0.21600000000000108</v>
      </c>
      <c r="F67">
        <f>D67-PROF2!D67</f>
        <v>-0.48000000000000043</v>
      </c>
      <c r="G67">
        <f>PROF1!H67</f>
        <v>-3.6</v>
      </c>
      <c r="H67">
        <f>PROF2!H67</f>
        <v>7.9989999999999997</v>
      </c>
    </row>
    <row r="68" spans="1:8" x14ac:dyDescent="0.25">
      <c r="A68" t="str">
        <f>center!A68</f>
        <v>0+86.00</v>
      </c>
      <c r="B68">
        <f>center!C68-PROF2!$O$2</f>
        <v>43.656499999982771</v>
      </c>
      <c r="C68">
        <f>center!D68-PROF2!$O$3</f>
        <v>10.546900000015739</v>
      </c>
      <c r="D68">
        <f>center!E68-PROF1!$O$4</f>
        <v>5.0760000000000005</v>
      </c>
      <c r="E68">
        <f>D68-PROF1!D68</f>
        <v>0.21600000000000108</v>
      </c>
      <c r="F68">
        <f>D68-PROF2!D68</f>
        <v>-0.47700000000000031</v>
      </c>
      <c r="G68">
        <f>PROF1!H68</f>
        <v>-3.6</v>
      </c>
      <c r="H68">
        <f>PROF2!H68</f>
        <v>7.9470000000000001</v>
      </c>
    </row>
    <row r="69" spans="1:8" x14ac:dyDescent="0.25">
      <c r="A69" t="str">
        <f>center!A69</f>
        <v>0+86.23</v>
      </c>
      <c r="B69">
        <f>center!C69-PROF2!$O$2</f>
        <v>43.429799999983516</v>
      </c>
      <c r="C69">
        <f>center!D69-PROF2!$O$3</f>
        <v>10.599300000001676</v>
      </c>
      <c r="D69">
        <f>center!E69-PROF1!$O$4</f>
        <v>5.0760000000000005</v>
      </c>
      <c r="E69">
        <f>D69-PROF1!D69</f>
        <v>0.21600000000000108</v>
      </c>
      <c r="F69">
        <f>D69-PROF2!D69</f>
        <v>-0.47499999999999964</v>
      </c>
      <c r="G69">
        <f>PROF1!H69</f>
        <v>-3.6</v>
      </c>
      <c r="H69">
        <f>PROF2!H69</f>
        <v>7.9189999999999996</v>
      </c>
    </row>
    <row r="70" spans="1:8" x14ac:dyDescent="0.25">
      <c r="A70" t="str">
        <f>center!A70</f>
        <v>0+86.76</v>
      </c>
      <c r="B70">
        <f>center!C70-PROF2!$O$2</f>
        <v>42.919999999983702</v>
      </c>
      <c r="C70">
        <f>center!D70-PROF2!$O$3</f>
        <v>10.71929999999702</v>
      </c>
      <c r="D70">
        <f>center!E70-PROF1!$O$4</f>
        <v>5.0760000000000005</v>
      </c>
      <c r="E70">
        <f>D70-PROF1!D70</f>
        <v>0.21600000000000108</v>
      </c>
      <c r="F70">
        <f>D70-PROF2!D70</f>
        <v>-0.46999999999999886</v>
      </c>
      <c r="G70">
        <f>PROF1!H70</f>
        <v>-3.6</v>
      </c>
      <c r="H70">
        <f>PROF2!H70</f>
        <v>7.8360000000000003</v>
      </c>
    </row>
    <row r="71" spans="1:8" x14ac:dyDescent="0.25">
      <c r="A71" t="str">
        <f>center!A71</f>
        <v>0+87.00</v>
      </c>
      <c r="B71">
        <f>center!C71-PROF2!$O$2</f>
        <v>42.683100000023842</v>
      </c>
      <c r="C71">
        <f>center!D71-PROF2!$O$3</f>
        <v>10.776000000012573</v>
      </c>
      <c r="D71">
        <f>center!E71-PROF1!$O$4</f>
        <v>5.0749999999999993</v>
      </c>
      <c r="E71">
        <f>D71-PROF1!D71</f>
        <v>0.2159999999999993</v>
      </c>
      <c r="F71">
        <f>D71-PROF2!D71</f>
        <v>-0.46700000000000053</v>
      </c>
      <c r="G71">
        <f>PROF1!H71</f>
        <v>-3.6</v>
      </c>
      <c r="H71">
        <f>PROF2!H71</f>
        <v>7.7859999999999996</v>
      </c>
    </row>
    <row r="72" spans="1:8" x14ac:dyDescent="0.25">
      <c r="A72" t="str">
        <f>center!A72</f>
        <v>0+88.00</v>
      </c>
      <c r="B72">
        <f>center!C72-PROF2!$O$2</f>
        <v>41.711999999999534</v>
      </c>
      <c r="C72">
        <f>center!D72-PROF2!$O$3</f>
        <v>11.01490000000922</v>
      </c>
      <c r="D72">
        <f>center!E72-PROF1!$O$4</f>
        <v>5.0690000000000008</v>
      </c>
      <c r="E72">
        <f>D72-PROF1!D72</f>
        <v>0.21600000000000108</v>
      </c>
      <c r="F72">
        <f>D72-PROF2!D72</f>
        <v>-0.44999999999999929</v>
      </c>
      <c r="G72">
        <f>PROF1!H72</f>
        <v>-3.6</v>
      </c>
      <c r="H72">
        <f>PROF2!H72</f>
        <v>7.5140000000000002</v>
      </c>
    </row>
    <row r="73" spans="1:8" x14ac:dyDescent="0.25">
      <c r="A73" t="str">
        <f>center!A73</f>
        <v>0+88.47</v>
      </c>
      <c r="B73">
        <f>center!C73-PROF2!$O$2</f>
        <v>41.260999999998603</v>
      </c>
      <c r="C73">
        <f>center!D73-PROF2!$O$3</f>
        <v>11.129300000029616</v>
      </c>
      <c r="D73">
        <f>center!E73-PROF1!$O$4</f>
        <v>5.0640000000000001</v>
      </c>
      <c r="E73">
        <f>D73-PROF1!D73</f>
        <v>0.2159999999999993</v>
      </c>
      <c r="F73">
        <f>D73-PROF2!D73</f>
        <v>-0.44100000000000072</v>
      </c>
      <c r="G73">
        <f>PROF1!H73</f>
        <v>-3.6</v>
      </c>
      <c r="H73">
        <f>PROF2!H73</f>
        <v>7.3470000000000004</v>
      </c>
    </row>
    <row r="74" spans="1:8" x14ac:dyDescent="0.25">
      <c r="A74" t="str">
        <f>center!A74</f>
        <v>0+89.00</v>
      </c>
      <c r="B74">
        <f>center!C74-PROF2!$O$2</f>
        <v>40.743399999977555</v>
      </c>
      <c r="C74">
        <f>center!D74-PROF2!$O$3</f>
        <v>11.263399999996182</v>
      </c>
      <c r="D74">
        <f>center!E74-PROF1!$O$4</f>
        <v>5.0570000000000004</v>
      </c>
      <c r="E74">
        <f>D74-PROF1!D74</f>
        <v>0.21600000000000108</v>
      </c>
      <c r="F74">
        <f>D74-PROF2!D74</f>
        <v>-0.42900000000000027</v>
      </c>
      <c r="G74">
        <f>PROF1!H74</f>
        <v>-3.6</v>
      </c>
      <c r="H74">
        <f>PROF2!H74</f>
        <v>7.1420000000000003</v>
      </c>
    </row>
    <row r="75" spans="1:8" x14ac:dyDescent="0.25">
      <c r="A75" t="str">
        <f>center!A75</f>
        <v>0+90.00</v>
      </c>
      <c r="B75">
        <f>center!C75-PROF2!$O$2</f>
        <v>39.777300000016112</v>
      </c>
      <c r="C75">
        <f>center!D75-PROF2!$O$3</f>
        <v>11.521600000036415</v>
      </c>
      <c r="D75">
        <f>center!E75-PROF1!$O$4</f>
        <v>5.0410000000000004</v>
      </c>
      <c r="E75">
        <f>D75-PROF1!D75</f>
        <v>0.21600000000000108</v>
      </c>
      <c r="F75">
        <f>D75-PROF2!D75</f>
        <v>-0.40599999999999881</v>
      </c>
      <c r="G75">
        <f>PROF1!H75</f>
        <v>-3.6</v>
      </c>
      <c r="H75">
        <f>PROF2!H75</f>
        <v>6.7679999999999998</v>
      </c>
    </row>
    <row r="76" spans="1:8" x14ac:dyDescent="0.25">
      <c r="A76" t="str">
        <f>center!A76</f>
        <v>0+91.00</v>
      </c>
      <c r="B76">
        <f>center!C76-PROF2!$O$2</f>
        <v>38.813900000008289</v>
      </c>
      <c r="C76">
        <f>center!D76-PROF2!$O$3</f>
        <v>11.789500000013504</v>
      </c>
      <c r="D76">
        <f>center!E76-PROF1!$O$4</f>
        <v>5.0190000000000001</v>
      </c>
      <c r="E76">
        <f>D76-PROF1!D76</f>
        <v>0.2159999999999993</v>
      </c>
      <c r="F76">
        <f>D76-PROF2!D76</f>
        <v>-0.38499999999999979</v>
      </c>
      <c r="G76">
        <f>PROF1!H76</f>
        <v>-3.6</v>
      </c>
      <c r="H76">
        <f>PROF2!H76</f>
        <v>6.4080000000000004</v>
      </c>
    </row>
    <row r="77" spans="1:8" x14ac:dyDescent="0.25">
      <c r="A77" t="str">
        <f>center!A77</f>
        <v>0+92.00</v>
      </c>
      <c r="B77">
        <f>center!C77-PROF2!$O$2</f>
        <v>37.853200000012293</v>
      </c>
      <c r="C77">
        <f>center!D77-PROF2!$O$3</f>
        <v>12.067000000039116</v>
      </c>
      <c r="D77">
        <f>center!E77-PROF1!$O$4</f>
        <v>4.9930000000000003</v>
      </c>
      <c r="E77">
        <f>D77-PROF1!D77</f>
        <v>0.21600000000000108</v>
      </c>
      <c r="F77">
        <f>D77-PROF2!D77</f>
        <v>-0.36399999999999899</v>
      </c>
      <c r="G77">
        <f>PROF1!H77</f>
        <v>-3.6</v>
      </c>
      <c r="H77">
        <f>PROF2!H77</f>
        <v>6.06</v>
      </c>
    </row>
    <row r="78" spans="1:8" x14ac:dyDescent="0.25">
      <c r="A78" t="str">
        <f>center!A78</f>
        <v>0+93.00</v>
      </c>
      <c r="B78">
        <f>center!C78-PROF2!$O$2</f>
        <v>36.895200000028126</v>
      </c>
      <c r="C78">
        <f>center!D78-PROF2!$O$3</f>
        <v>12.354099999996834</v>
      </c>
      <c r="D78">
        <f>center!E78-PROF1!$O$4</f>
        <v>4.9619999999999997</v>
      </c>
      <c r="E78">
        <f>D78-PROF1!D78</f>
        <v>0.2159999999999993</v>
      </c>
      <c r="F78">
        <f>D78-PROF2!D78</f>
        <v>-0.34299999999999997</v>
      </c>
      <c r="G78">
        <f>PROF1!H78</f>
        <v>-3.6</v>
      </c>
      <c r="H78">
        <f>PROF2!H78</f>
        <v>5.726</v>
      </c>
    </row>
    <row r="79" spans="1:8" x14ac:dyDescent="0.25">
      <c r="A79" t="str">
        <f>center!A79</f>
        <v>0+94.00</v>
      </c>
      <c r="B79">
        <f>center!C79-PROF2!$O$2</f>
        <v>35.940300000016578</v>
      </c>
      <c r="C79">
        <f>center!D79-PROF2!$O$3</f>
        <v>12.650699999998324</v>
      </c>
      <c r="D79">
        <f>center!E79-PROF1!$O$4</f>
        <v>4.9250000000000007</v>
      </c>
      <c r="E79">
        <f>D79-PROF1!D79</f>
        <v>0.21600000000000108</v>
      </c>
      <c r="F79">
        <f>D79-PROF2!D79</f>
        <v>-0.32499999999999929</v>
      </c>
      <c r="G79">
        <f>PROF1!H79</f>
        <v>-3.6</v>
      </c>
      <c r="H79">
        <f>PROF2!H79</f>
        <v>5.4039999999999999</v>
      </c>
    </row>
    <row r="80" spans="1:8" x14ac:dyDescent="0.25">
      <c r="A80" t="str">
        <f>center!A80</f>
        <v>0+95.00</v>
      </c>
      <c r="B80">
        <f>center!C80-PROF2!$O$2</f>
        <v>34.988300000026356</v>
      </c>
      <c r="C80">
        <f>center!D80-PROF2!$O$3</f>
        <v>12.956899999990128</v>
      </c>
      <c r="D80">
        <f>center!E80-PROF1!$O$4</f>
        <v>4.8840000000000003</v>
      </c>
      <c r="E80">
        <f>D80-PROF1!D80</f>
        <v>0.21600000000000108</v>
      </c>
      <c r="F80">
        <f>D80-PROF2!D80</f>
        <v>-0.30599999999999916</v>
      </c>
      <c r="G80">
        <f>PROF1!H80</f>
        <v>-3.6</v>
      </c>
      <c r="H80">
        <f>PROF2!H80</f>
        <v>5.0940000000000003</v>
      </c>
    </row>
    <row r="81" spans="1:8" x14ac:dyDescent="0.25">
      <c r="A81" t="str">
        <f>center!A81</f>
        <v>0+96.00</v>
      </c>
      <c r="B81">
        <f>center!C81-PROF2!$O$2</f>
        <v>34.039400000008754</v>
      </c>
      <c r="C81">
        <f>center!D81-PROF2!$O$3</f>
        <v>13.272600000025705</v>
      </c>
      <c r="D81">
        <f>center!E81-PROF1!$O$4</f>
        <v>4.8379999999999992</v>
      </c>
      <c r="E81">
        <f>D81-PROF1!D81</f>
        <v>0.2159999999999993</v>
      </c>
      <c r="F81">
        <f>D81-PROF2!D81</f>
        <v>-0.28700000000000081</v>
      </c>
      <c r="G81">
        <f>PROF1!H81</f>
        <v>-3.6</v>
      </c>
      <c r="H81">
        <f>PROF2!H81</f>
        <v>4.7969999999999997</v>
      </c>
    </row>
    <row r="82" spans="1:8" x14ac:dyDescent="0.25">
      <c r="A82" t="str">
        <f>center!A82</f>
        <v>0+97.00</v>
      </c>
      <c r="B82">
        <f>center!C82-PROF2!$O$2</f>
        <v>33.093799999973271</v>
      </c>
      <c r="C82">
        <f>center!D82-PROF2!$O$3</f>
        <v>13.597700000042096</v>
      </c>
      <c r="D82">
        <f>center!E82-PROF1!$O$4</f>
        <v>4.7859999999999996</v>
      </c>
      <c r="E82">
        <f>D82-PROF1!D82</f>
        <v>0.2159999999999993</v>
      </c>
      <c r="F82">
        <f>D82-PROF2!D82</f>
        <v>-0.2710000000000008</v>
      </c>
      <c r="G82">
        <f>PROF1!H82</f>
        <v>-3.6</v>
      </c>
      <c r="H82">
        <f>PROF2!H82</f>
        <v>4.5119999999999996</v>
      </c>
    </row>
    <row r="83" spans="1:8" x14ac:dyDescent="0.25">
      <c r="A83" t="str">
        <f>center!A83</f>
        <v>0+97.80</v>
      </c>
      <c r="B83">
        <f>center!C83-PROF2!$O$2</f>
        <v>32.336100000014994</v>
      </c>
      <c r="C83">
        <f>center!D83-PROF2!$O$3</f>
        <v>13.865900000033434</v>
      </c>
      <c r="D83">
        <f>center!E83-PROF1!$O$4</f>
        <v>4.7409999999999997</v>
      </c>
      <c r="E83">
        <f>D83-PROF1!D83</f>
        <v>0.2159999999999993</v>
      </c>
      <c r="F83">
        <f>D83-PROF2!D83</f>
        <v>-0.2580000000000009</v>
      </c>
      <c r="G83">
        <f>PROF1!H83</f>
        <v>-3.6</v>
      </c>
      <c r="H83">
        <f>PROF2!H83</f>
        <v>4.2910000000000004</v>
      </c>
    </row>
    <row r="84" spans="1:8" x14ac:dyDescent="0.25">
      <c r="A84" t="str">
        <f>center!A84</f>
        <v>0+98.00</v>
      </c>
      <c r="B84">
        <f>center!C84-PROF2!$O$2</f>
        <v>32.151399999973364</v>
      </c>
      <c r="C84">
        <f>center!D84-PROF2!$O$3</f>
        <v>13.932299999985844</v>
      </c>
      <c r="D84">
        <f>center!E84-PROF1!$O$4</f>
        <v>4.7300000000000004</v>
      </c>
      <c r="E84">
        <f>D84-PROF1!D84</f>
        <v>0.21600000000000108</v>
      </c>
      <c r="F84">
        <f>D84-PROF2!D84</f>
        <v>-0.25399999999999956</v>
      </c>
      <c r="G84">
        <f>PROF1!H84</f>
        <v>-3.6</v>
      </c>
      <c r="H84">
        <f>PROF2!H84</f>
        <v>4.2409999999999997</v>
      </c>
    </row>
    <row r="85" spans="1:8" x14ac:dyDescent="0.25">
      <c r="A85" t="str">
        <f>center!A85</f>
        <v>0+98.89</v>
      </c>
      <c r="B85">
        <f>center!C85-PROF2!$O$2</f>
        <v>31.31339999998454</v>
      </c>
      <c r="C85">
        <f>center!D85-PROF2!$O$3</f>
        <v>14.238799999991897</v>
      </c>
      <c r="D85">
        <f>center!E85-PROF1!$O$4</f>
        <v>4.6750000000000007</v>
      </c>
      <c r="E85">
        <f>D85-PROF1!D85</f>
        <v>0.21600000000000108</v>
      </c>
      <c r="F85">
        <f>D85-PROF2!D85</f>
        <v>-0.24499999999999922</v>
      </c>
      <c r="G85">
        <f>PROF1!H85</f>
        <v>-3.6</v>
      </c>
      <c r="H85">
        <f>PROF2!H85</f>
        <v>4.0730000000000004</v>
      </c>
    </row>
    <row r="86" spans="1:8" x14ac:dyDescent="0.25">
      <c r="A86" t="str">
        <f>center!A86</f>
        <v>0+99.00</v>
      </c>
      <c r="B86">
        <f>center!C86-PROF2!$O$2</f>
        <v>31.212500000023283</v>
      </c>
      <c r="C86">
        <f>center!D86-PROF2!$O$3</f>
        <v>14.276300000026822</v>
      </c>
      <c r="D86">
        <f>center!E86-PROF1!$O$4</f>
        <v>4.6679999999999993</v>
      </c>
      <c r="E86">
        <f>D86-PROF1!D86</f>
        <v>0.2159999999999993</v>
      </c>
      <c r="F86">
        <f>D86-PROF2!D86</f>
        <v>-0.24400000000000155</v>
      </c>
      <c r="G86">
        <f>PROF1!H86</f>
        <v>-3.6</v>
      </c>
      <c r="H86">
        <f>PROF2!H86</f>
        <v>4.0590000000000002</v>
      </c>
    </row>
    <row r="87" spans="1:8" x14ac:dyDescent="0.25">
      <c r="A87" t="str">
        <f>center!A87</f>
        <v>1+00.00</v>
      </c>
      <c r="B87">
        <f>center!C87-PROF2!$O$2</f>
        <v>30.277000000001863</v>
      </c>
      <c r="C87">
        <f>center!D87-PROF2!$O$3</f>
        <v>14.629699999990407</v>
      </c>
      <c r="D87">
        <f>center!E87-PROF1!$O$4</f>
        <v>4.6020000000000003</v>
      </c>
      <c r="E87">
        <f>D87-PROF1!D87</f>
        <v>0.21600000000000108</v>
      </c>
      <c r="F87">
        <f>D87-PROF2!D87</f>
        <v>-0.24000000000000021</v>
      </c>
      <c r="G87">
        <f>PROF1!H87</f>
        <v>-3.6</v>
      </c>
      <c r="H87">
        <f>PROF2!H87</f>
        <v>4</v>
      </c>
    </row>
    <row r="88" spans="1:8" x14ac:dyDescent="0.25">
      <c r="A88" t="str">
        <f>center!A88</f>
        <v>1+01.00</v>
      </c>
      <c r="B88">
        <f>center!C88-PROF2!$O$2</f>
        <v>29.34509999997681</v>
      </c>
      <c r="C88">
        <f>center!D88-PROF2!$O$3</f>
        <v>14.992399999988265</v>
      </c>
      <c r="D88">
        <f>center!E88-PROF1!$O$4</f>
        <v>4.5299999999999994</v>
      </c>
      <c r="E88">
        <f>D88-PROF1!D88</f>
        <v>0.2159999999999993</v>
      </c>
      <c r="F88">
        <f>D88-PROF2!D88</f>
        <v>-0.24000000000000021</v>
      </c>
      <c r="G88">
        <f>PROF1!H88</f>
        <v>-3.6</v>
      </c>
      <c r="H88">
        <f>PROF2!H88</f>
        <v>4</v>
      </c>
    </row>
    <row r="89" spans="1:8" x14ac:dyDescent="0.25">
      <c r="A89" t="str">
        <f>center!A89</f>
        <v>1+02.00</v>
      </c>
      <c r="B89">
        <f>center!C89-PROF2!$O$2</f>
        <v>28.416900000011083</v>
      </c>
      <c r="C89">
        <f>center!D89-PROF2!$O$3</f>
        <v>15.364400000020396</v>
      </c>
      <c r="D89">
        <f>center!E89-PROF1!$O$4</f>
        <v>4.4540000000000006</v>
      </c>
      <c r="E89">
        <f>D89-PROF1!D89</f>
        <v>0.21600000000000108</v>
      </c>
      <c r="F89">
        <f>D89-PROF2!D89</f>
        <v>-0.24000000000000021</v>
      </c>
      <c r="G89">
        <f>PROF1!H89</f>
        <v>-3.6</v>
      </c>
      <c r="H89">
        <f>PROF2!H89</f>
        <v>4</v>
      </c>
    </row>
    <row r="90" spans="1:8" x14ac:dyDescent="0.25">
      <c r="A90" t="str">
        <f>center!A90</f>
        <v>1+03.00</v>
      </c>
      <c r="B90">
        <f>center!C90-PROF2!$O$2</f>
        <v>27.492399999988265</v>
      </c>
      <c r="C90">
        <f>center!D90-PROF2!$O$3</f>
        <v>15.745700000028592</v>
      </c>
      <c r="D90">
        <f>center!E90-PROF1!$O$4</f>
        <v>4.3719999999999999</v>
      </c>
      <c r="E90">
        <f>D90-PROF1!D90</f>
        <v>0.2159999999999993</v>
      </c>
      <c r="F90">
        <f>D90-PROF2!D90</f>
        <v>-0.24000000000000021</v>
      </c>
      <c r="G90">
        <f>PROF1!H90</f>
        <v>-3.6</v>
      </c>
      <c r="H90">
        <f>PROF2!H90</f>
        <v>4</v>
      </c>
    </row>
    <row r="91" spans="1:8" x14ac:dyDescent="0.25">
      <c r="A91" t="str">
        <f>center!A91</f>
        <v>1+03.53</v>
      </c>
      <c r="B91">
        <f>center!C91-PROF2!$O$2</f>
        <v>27.00189999997383</v>
      </c>
      <c r="C91">
        <f>center!D91-PROF2!$O$3</f>
        <v>15.95240000000922</v>
      </c>
      <c r="D91">
        <f>center!E91-PROF1!$O$4</f>
        <v>4.327</v>
      </c>
      <c r="E91">
        <f>D91-PROF1!D91</f>
        <v>0.2159999999999993</v>
      </c>
      <c r="F91">
        <f>D91-PROF2!D91</f>
        <v>-0.24000000000000021</v>
      </c>
      <c r="G91">
        <f>PROF1!H91</f>
        <v>-3.6</v>
      </c>
      <c r="H91">
        <f>PROF2!H91</f>
        <v>4</v>
      </c>
    </row>
    <row r="92" spans="1:8" x14ac:dyDescent="0.25">
      <c r="A92" t="str">
        <f>center!A92</f>
        <v>1+04.00</v>
      </c>
      <c r="B92">
        <f>center!C92-PROF2!$O$2</f>
        <v>26.571799999976065</v>
      </c>
      <c r="C92">
        <f>center!D92-PROF2!$O$3</f>
        <v>16.136200000008103</v>
      </c>
      <c r="D92">
        <f>center!E92-PROF1!$O$4</f>
        <v>4.2859999999999996</v>
      </c>
      <c r="E92">
        <f>D92-PROF1!D92</f>
        <v>0.2159999999999993</v>
      </c>
      <c r="F92">
        <f>D92-PROF2!D92</f>
        <v>-0.24000000000000021</v>
      </c>
      <c r="G92">
        <f>PROF1!H92</f>
        <v>-3.6</v>
      </c>
      <c r="H92">
        <f>PROF2!H92</f>
        <v>4</v>
      </c>
    </row>
    <row r="93" spans="1:8" x14ac:dyDescent="0.25">
      <c r="A93" t="str">
        <f>center!A93</f>
        <v>1+05.00</v>
      </c>
      <c r="B93">
        <f>center!C93-PROF2!$O$2</f>
        <v>25.655199999979232</v>
      </c>
      <c r="C93">
        <f>center!D93-PROF2!$O$3</f>
        <v>16.535900000017136</v>
      </c>
      <c r="D93">
        <f>center!E93-PROF1!$O$4</f>
        <v>4.1940000000000008</v>
      </c>
      <c r="E93">
        <f>D93-PROF1!D93</f>
        <v>0.21600000000000108</v>
      </c>
      <c r="F93">
        <f>D93-PROF2!D93</f>
        <v>-0.23999999999999844</v>
      </c>
      <c r="G93">
        <f>PROF1!H93</f>
        <v>-3.6</v>
      </c>
      <c r="H93">
        <f>PROF2!H93</f>
        <v>4</v>
      </c>
    </row>
    <row r="94" spans="1:8" x14ac:dyDescent="0.25">
      <c r="A94" t="str">
        <f>center!A94</f>
        <v>1+06.00</v>
      </c>
      <c r="B94">
        <f>center!C94-PROF2!$O$2</f>
        <v>24.742599999997765</v>
      </c>
      <c r="C94">
        <f>center!D94-PROF2!$O$3</f>
        <v>16.944699999992736</v>
      </c>
      <c r="D94">
        <f>center!E94-PROF1!$O$4</f>
        <v>4.0969999999999995</v>
      </c>
      <c r="E94">
        <f>D94-PROF1!D94</f>
        <v>0.2159999999999993</v>
      </c>
      <c r="F94">
        <f>D94-PROF2!D94</f>
        <v>-0.24000000000000021</v>
      </c>
      <c r="G94">
        <f>PROF1!H94</f>
        <v>-3.6</v>
      </c>
      <c r="H94">
        <f>PROF2!H94</f>
        <v>4</v>
      </c>
    </row>
    <row r="95" spans="1:8" x14ac:dyDescent="0.25">
      <c r="A95" t="str">
        <f>center!A95</f>
        <v>1+07.00</v>
      </c>
      <c r="B95">
        <f>center!C95-PROF2!$O$2</f>
        <v>23.834099999978207</v>
      </c>
      <c r="C95">
        <f>center!D95-PROF2!$O$3</f>
        <v>17.362699999997858</v>
      </c>
      <c r="D95">
        <f>center!E95-PROF1!$O$4</f>
        <v>3.9949999999999992</v>
      </c>
      <c r="E95">
        <f>D95-PROF1!D95</f>
        <v>0.2159999999999993</v>
      </c>
      <c r="F95">
        <f>D95-PROF2!D95</f>
        <v>-0.24000000000000021</v>
      </c>
      <c r="G95">
        <f>PROF1!H95</f>
        <v>-3.6</v>
      </c>
      <c r="H95">
        <f>PROF2!H95</f>
        <v>4</v>
      </c>
    </row>
    <row r="96" spans="1:8" x14ac:dyDescent="0.25">
      <c r="A96" t="str">
        <f>center!A96</f>
        <v>1+07.06</v>
      </c>
      <c r="B96">
        <f>center!C96-PROF2!$O$2</f>
        <v>23.775699999998324</v>
      </c>
      <c r="C96">
        <f>center!D96-PROF2!$O$3</f>
        <v>17.38990000000922</v>
      </c>
      <c r="D96">
        <f>center!E96-PROF1!$O$4</f>
        <v>3.9879999999999995</v>
      </c>
      <c r="E96">
        <f>D96-PROF1!D96</f>
        <v>0.2159999999999993</v>
      </c>
      <c r="F96">
        <f>D96-PROF2!D96</f>
        <v>-0.24000000000000021</v>
      </c>
      <c r="G96">
        <f>PROF1!H96</f>
        <v>-3.6</v>
      </c>
      <c r="H96">
        <f>PROF2!H96</f>
        <v>4</v>
      </c>
    </row>
    <row r="97" spans="1:8" x14ac:dyDescent="0.25">
      <c r="A97" t="str">
        <f>center!A97</f>
        <v>1+08.00</v>
      </c>
      <c r="B97">
        <f>center!C97-PROF2!$O$2</f>
        <v>22.929799999983516</v>
      </c>
      <c r="C97">
        <f>center!D97-PROF2!$O$3</f>
        <v>17.789600000018254</v>
      </c>
      <c r="D97">
        <f>center!E97-PROF1!$O$4</f>
        <v>3.8879999999999999</v>
      </c>
      <c r="E97">
        <f>D97-PROF1!D97</f>
        <v>0.20100000000000051</v>
      </c>
      <c r="F97">
        <f>D97-PROF2!D97</f>
        <v>-0.2240000000000002</v>
      </c>
      <c r="G97">
        <f>PROF1!H97</f>
        <v>-3.6</v>
      </c>
      <c r="H97">
        <f>PROF2!H97</f>
        <v>4</v>
      </c>
    </row>
    <row r="98" spans="1:8" x14ac:dyDescent="0.25">
      <c r="A98" t="str">
        <f>center!A98</f>
        <v>1+09.00</v>
      </c>
      <c r="B98">
        <f>center!C98-PROF2!$O$2</f>
        <v>22.02970000001369</v>
      </c>
      <c r="C98">
        <f>center!D98-PROF2!$O$3</f>
        <v>18.225199999986216</v>
      </c>
      <c r="D98">
        <f>center!E98-PROF1!$O$4</f>
        <v>3.7759999999999998</v>
      </c>
      <c r="E98">
        <f>D98-PROF1!D98</f>
        <v>0.18599999999999994</v>
      </c>
      <c r="F98">
        <f>D98-PROF2!D98</f>
        <v>-0.20700000000000074</v>
      </c>
      <c r="G98">
        <f>PROF1!H98</f>
        <v>-3.6</v>
      </c>
      <c r="H98">
        <f>PROF2!H98</f>
        <v>4</v>
      </c>
    </row>
    <row r="99" spans="1:8" x14ac:dyDescent="0.25">
      <c r="A99" t="str">
        <f>center!A99</f>
        <v>1+10.00</v>
      </c>
      <c r="B99">
        <f>center!C99-PROF2!$O$2</f>
        <v>21.133499999996275</v>
      </c>
      <c r="C99">
        <f>center!D99-PROF2!$O$3</f>
        <v>18.668999999994412</v>
      </c>
      <c r="D99">
        <f>center!E99-PROF1!$O$4</f>
        <v>3.6590000000000007</v>
      </c>
      <c r="E99">
        <f>D99-PROF1!D99</f>
        <v>0.17100000000000115</v>
      </c>
      <c r="F99">
        <f>D99-PROF2!D99</f>
        <v>-0.1899999999999995</v>
      </c>
      <c r="G99">
        <f>PROF1!H99</f>
        <v>-3.6</v>
      </c>
      <c r="H99">
        <f>PROF2!H99</f>
        <v>4</v>
      </c>
    </row>
    <row r="100" spans="1:8" x14ac:dyDescent="0.25">
      <c r="A100" t="str">
        <f>center!A100</f>
        <v>1+11.00</v>
      </c>
      <c r="B100">
        <f>center!C100-PROF2!$O$2</f>
        <v>20.241299999994226</v>
      </c>
      <c r="C100">
        <f>center!D100-PROF2!$O$3</f>
        <v>19.120500000019092</v>
      </c>
      <c r="D100">
        <f>center!E100-PROF1!$O$4</f>
        <v>3.5370000000000008</v>
      </c>
      <c r="E100">
        <f>D100-PROF1!D100</f>
        <v>0.15600000000000058</v>
      </c>
      <c r="F100">
        <f>D100-PROF2!D100</f>
        <v>-0.17300000000000004</v>
      </c>
      <c r="G100">
        <f>PROF1!H100</f>
        <v>-3.6</v>
      </c>
      <c r="H100">
        <f>PROF2!H100</f>
        <v>4</v>
      </c>
    </row>
    <row r="101" spans="1:8" x14ac:dyDescent="0.25">
      <c r="A101" t="str">
        <f>center!A101</f>
        <v>1+12.00</v>
      </c>
      <c r="B101">
        <f>center!C101-PROF2!$O$2</f>
        <v>19.352799999993294</v>
      </c>
      <c r="C101">
        <f>center!D101-PROF2!$O$3</f>
        <v>19.5793999999878</v>
      </c>
      <c r="D101">
        <f>center!E101-PROF1!$O$4</f>
        <v>3.4090000000000007</v>
      </c>
      <c r="E101">
        <f>D101-PROF1!D101</f>
        <v>0.14000000000000057</v>
      </c>
      <c r="F101">
        <f>D101-PROF2!D101</f>
        <v>-0.15700000000000003</v>
      </c>
      <c r="G101">
        <f>PROF1!H101</f>
        <v>-3.6</v>
      </c>
      <c r="H101">
        <f>PROF2!H101</f>
        <v>4</v>
      </c>
    </row>
    <row r="102" spans="1:8" x14ac:dyDescent="0.25">
      <c r="A102" t="str">
        <f>center!A102</f>
        <v>1+13.00</v>
      </c>
      <c r="B102">
        <f>center!C102-PROF2!$O$2</f>
        <v>18.467799999983981</v>
      </c>
      <c r="C102">
        <f>center!D102-PROF2!$O$3</f>
        <v>20.045099999988452</v>
      </c>
      <c r="D102">
        <f>center!E102-PROF1!$O$4</f>
        <v>3.2769999999999992</v>
      </c>
      <c r="E102">
        <f>D102-PROF1!D102</f>
        <v>0.125</v>
      </c>
      <c r="F102">
        <f>D102-PROF2!D102</f>
        <v>-0.13900000000000112</v>
      </c>
      <c r="G102">
        <f>PROF1!H102</f>
        <v>-3.6</v>
      </c>
      <c r="H102">
        <f>PROF2!H102</f>
        <v>4</v>
      </c>
    </row>
    <row r="103" spans="1:8" x14ac:dyDescent="0.25">
      <c r="A103" t="str">
        <f>center!A103</f>
        <v>1+14.00</v>
      </c>
      <c r="B103">
        <f>center!C103-PROF2!$O$2</f>
        <v>17.586300000024494</v>
      </c>
      <c r="C103">
        <f>center!D103-PROF2!$O$3</f>
        <v>20.517200000002049</v>
      </c>
      <c r="D103">
        <f>center!E103-PROF1!$O$4</f>
        <v>3.1389999999999993</v>
      </c>
      <c r="E103">
        <f>D103-PROF1!D103</f>
        <v>0.10999999999999943</v>
      </c>
      <c r="F103">
        <f>D103-PROF2!D103</f>
        <v>-0.12300000000000111</v>
      </c>
      <c r="G103">
        <f>PROF1!H103</f>
        <v>-3.6</v>
      </c>
      <c r="H103">
        <f>PROF2!H103</f>
        <v>4</v>
      </c>
    </row>
    <row r="104" spans="1:8" x14ac:dyDescent="0.25">
      <c r="A104" t="str">
        <f>center!A104</f>
        <v>1+15.00</v>
      </c>
      <c r="B104">
        <f>center!C104-PROF2!$O$2</f>
        <v>16.708099999988917</v>
      </c>
      <c r="C104">
        <f>center!D104-PROF2!$O$3</f>
        <v>20.995400000014342</v>
      </c>
      <c r="D104">
        <f>center!E104-PROF1!$O$4</f>
        <v>2.9969999999999999</v>
      </c>
      <c r="E104">
        <f>D104-PROF1!D104</f>
        <v>9.5000000000000639E-2</v>
      </c>
      <c r="F104">
        <f>D104-PROF2!D104</f>
        <v>-0.10500000000000043</v>
      </c>
      <c r="G104">
        <f>PROF1!H104</f>
        <v>-3.6</v>
      </c>
      <c r="H104">
        <f>PROF2!H104</f>
        <v>4</v>
      </c>
    </row>
    <row r="105" spans="1:8" x14ac:dyDescent="0.25">
      <c r="A105" t="str">
        <f>center!A105</f>
        <v>1+15.31</v>
      </c>
      <c r="B105">
        <f>center!C105-PROF2!$O$2</f>
        <v>16.432499999995343</v>
      </c>
      <c r="C105">
        <f>center!D105-PROF2!$O$3</f>
        <v>21.146999999997206</v>
      </c>
      <c r="D105">
        <f>center!E105-PROF1!$O$4</f>
        <v>2.9510000000000005</v>
      </c>
      <c r="E105">
        <f>D105-PROF1!D105</f>
        <v>8.9999999999999858E-2</v>
      </c>
      <c r="F105">
        <f>D105-PROF2!D105</f>
        <v>-9.9999999999999645E-2</v>
      </c>
      <c r="G105">
        <f>PROF1!H105</f>
        <v>-3.6</v>
      </c>
      <c r="H105">
        <f>PROF2!H105</f>
        <v>4</v>
      </c>
    </row>
    <row r="106" spans="1:8" x14ac:dyDescent="0.25">
      <c r="A106" t="str">
        <f>center!A106</f>
        <v>1+16.00</v>
      </c>
      <c r="B106">
        <f>center!C106-PROF2!$O$2</f>
        <v>15.832899999979418</v>
      </c>
      <c r="C106">
        <f>center!D106-PROF2!$O$3</f>
        <v>21.479200000001583</v>
      </c>
      <c r="D106">
        <f>center!E106-PROF1!$O$4</f>
        <v>2.8490000000000002</v>
      </c>
      <c r="E106">
        <f>D106-PROF1!D106</f>
        <v>8.9999999999999858E-2</v>
      </c>
      <c r="F106">
        <f>D106-PROF2!D106</f>
        <v>-9.5000000000000639E-2</v>
      </c>
      <c r="G106">
        <f>PROF1!H106</f>
        <v>-3.6</v>
      </c>
      <c r="H106">
        <f>PROF2!H106</f>
        <v>4</v>
      </c>
    </row>
    <row r="107" spans="1:8" x14ac:dyDescent="0.25">
      <c r="A107" t="str">
        <f>center!A107</f>
        <v>1+17.00</v>
      </c>
      <c r="B107">
        <f>center!C107-PROF2!$O$2</f>
        <v>14.960599999991246</v>
      </c>
      <c r="C107">
        <f>center!D107-PROF2!$O$3</f>
        <v>21.96820000000298</v>
      </c>
      <c r="D107">
        <f>center!E107-PROF1!$O$4</f>
        <v>2.6959999999999997</v>
      </c>
      <c r="E107">
        <f>D107-PROF1!D107</f>
        <v>8.9999999999999858E-2</v>
      </c>
      <c r="F107">
        <f>D107-PROF2!D107</f>
        <v>-8.6999999999999744E-2</v>
      </c>
      <c r="G107">
        <f>PROF1!H107</f>
        <v>-3.6</v>
      </c>
      <c r="H107">
        <f>PROF2!H107</f>
        <v>4</v>
      </c>
    </row>
    <row r="108" spans="1:8" x14ac:dyDescent="0.25">
      <c r="A108" t="str">
        <f>center!A108</f>
        <v>1+17.72</v>
      </c>
      <c r="B108">
        <f>center!C108-PROF2!$O$2</f>
        <v>14.335699999995995</v>
      </c>
      <c r="C108">
        <f>center!D108-PROF2!$O$3</f>
        <v>22.322400000004563</v>
      </c>
      <c r="D108">
        <f>center!E108-PROF1!$O$4</f>
        <v>2.5820000000000007</v>
      </c>
      <c r="E108">
        <f>D108-PROF1!D108</f>
        <v>8.9999999999999858E-2</v>
      </c>
      <c r="F108">
        <f>D108-PROF2!D108</f>
        <v>-8.3000000000000185E-2</v>
      </c>
      <c r="G108">
        <f>PROF1!H108</f>
        <v>-3.6</v>
      </c>
      <c r="H108">
        <f>PROF2!H108</f>
        <v>4</v>
      </c>
    </row>
    <row r="109" spans="1:8" x14ac:dyDescent="0.25">
      <c r="A109" t="str">
        <f>center!A109</f>
        <v>1+18.00</v>
      </c>
      <c r="B109">
        <f>center!C109-PROF2!$O$2</f>
        <v>14.091000000014901</v>
      </c>
      <c r="C109">
        <f>center!D109-PROF2!$O$3</f>
        <v>22.461999999999534</v>
      </c>
      <c r="D109">
        <f>center!E109-PROF1!$O$4</f>
        <v>2.5370000000000008</v>
      </c>
      <c r="E109">
        <f>D109-PROF1!D109</f>
        <v>9.0000000000001634E-2</v>
      </c>
      <c r="F109">
        <f>D109-PROF2!D109</f>
        <v>-8.0999999999999517E-2</v>
      </c>
      <c r="G109">
        <f>PROF1!H109</f>
        <v>-3.6</v>
      </c>
      <c r="H109">
        <f>PROF2!H109</f>
        <v>4</v>
      </c>
    </row>
    <row r="110" spans="1:8" x14ac:dyDescent="0.25">
      <c r="A110" t="str">
        <f>center!A110</f>
        <v>1+19.00</v>
      </c>
      <c r="B110">
        <f>center!C110-PROF2!$O$2</f>
        <v>13.223899999982677</v>
      </c>
      <c r="C110">
        <f>center!D110-PROF2!$O$3</f>
        <v>22.960100000025705</v>
      </c>
      <c r="D110">
        <f>center!E110-PROF1!$O$4</f>
        <v>2.3780000000000001</v>
      </c>
      <c r="E110">
        <f>D110-PROF1!D110</f>
        <v>8.9999999999999858E-2</v>
      </c>
      <c r="F110">
        <f>D110-PROF2!D110</f>
        <v>-7.3000000000000398E-2</v>
      </c>
      <c r="G110">
        <f>PROF1!H110</f>
        <v>-3.6</v>
      </c>
      <c r="H110">
        <f>PROF2!H110</f>
        <v>4</v>
      </c>
    </row>
    <row r="111" spans="1:8" x14ac:dyDescent="0.25">
      <c r="A111" t="str">
        <f>center!A111</f>
        <v>1+20.00</v>
      </c>
      <c r="B111">
        <f>center!C111-PROF2!$O$2</f>
        <v>12.35910000000149</v>
      </c>
      <c r="C111">
        <f>center!D111-PROF2!$O$3</f>
        <v>23.462200000009034</v>
      </c>
      <c r="D111">
        <f>center!E111-PROF1!$O$4</f>
        <v>2.2190000000000003</v>
      </c>
      <c r="E111">
        <f>D111-PROF1!D111</f>
        <v>8.9999999999999858E-2</v>
      </c>
      <c r="F111">
        <f>D111-PROF2!D111</f>
        <v>-6.5999999999999837E-2</v>
      </c>
      <c r="G111">
        <f>PROF1!H111</f>
        <v>-3.6</v>
      </c>
      <c r="H111">
        <f>PROF2!H111</f>
        <v>4</v>
      </c>
    </row>
    <row r="112" spans="1:8" x14ac:dyDescent="0.25">
      <c r="A112" t="str">
        <f>center!A112</f>
        <v>1+21.00</v>
      </c>
      <c r="B112">
        <f>center!C112-PROF2!$O$2</f>
        <v>11.496400000003632</v>
      </c>
      <c r="C112">
        <f>center!D112-PROF2!$O$3</f>
        <v>23.967800000042189</v>
      </c>
      <c r="D112">
        <f>center!E112-PROF1!$O$4</f>
        <v>2.0590000000000002</v>
      </c>
      <c r="E112">
        <f>D112-PROF1!D112</f>
        <v>8.9999999999999858E-2</v>
      </c>
      <c r="F112">
        <f>D112-PROF2!D112</f>
        <v>-5.9000000000000163E-2</v>
      </c>
      <c r="G112">
        <f>PROF1!H112</f>
        <v>-3.6</v>
      </c>
      <c r="H112">
        <f>PROF2!H112</f>
        <v>4</v>
      </c>
    </row>
    <row r="113" spans="1:8" x14ac:dyDescent="0.25">
      <c r="A113" t="str">
        <f>center!A113</f>
        <v>1+21.84</v>
      </c>
      <c r="B113">
        <f>center!C113-PROF2!$O$2</f>
        <v>10.771100000012666</v>
      </c>
      <c r="C113">
        <f>center!D113-PROF2!$O$3</f>
        <v>24.396200000017416</v>
      </c>
      <c r="D113">
        <f>center!E113-PROF1!$O$4</f>
        <v>1.9249999999999998</v>
      </c>
      <c r="E113">
        <f>D113-PROF1!D113</f>
        <v>8.9999999999999858E-2</v>
      </c>
      <c r="F113">
        <f>D113-PROF2!D113</f>
        <v>-5.200000000000049E-2</v>
      </c>
      <c r="G113">
        <f>PROF1!H113</f>
        <v>-3.6</v>
      </c>
      <c r="H113">
        <f>PROF2!H113</f>
        <v>4</v>
      </c>
    </row>
    <row r="114" spans="1:8" x14ac:dyDescent="0.25">
      <c r="A114" t="str">
        <f>center!A114</f>
        <v>1+22.00</v>
      </c>
      <c r="B114">
        <f>center!C114-PROF2!$O$2</f>
        <v>10.635499999974854</v>
      </c>
      <c r="C114">
        <f>center!D114-PROF2!$O$3</f>
        <v>24.476599999994505</v>
      </c>
      <c r="D114">
        <f>center!E114-PROF1!$O$4</f>
        <v>1.9000000000000004</v>
      </c>
      <c r="E114">
        <f>D114-PROF1!D114</f>
        <v>8.9999999999999858E-2</v>
      </c>
      <c r="F114">
        <f>D114-PROF2!D114</f>
        <v>-5.0999999999999268E-2</v>
      </c>
      <c r="G114">
        <f>PROF1!H114</f>
        <v>-3.6</v>
      </c>
      <c r="H114">
        <f>PROF2!H114</f>
        <v>4</v>
      </c>
    </row>
    <row r="115" spans="1:8" x14ac:dyDescent="0.25">
      <c r="A115" t="str">
        <f>center!A115</f>
        <v>1+23.00</v>
      </c>
      <c r="B115">
        <f>center!C115-PROF2!$O$2</f>
        <v>9.7762000000220723</v>
      </c>
      <c r="C115">
        <f>center!D115-PROF2!$O$3</f>
        <v>24.988200000021607</v>
      </c>
      <c r="D115">
        <f>center!E115-PROF1!$O$4</f>
        <v>1.7469999999999999</v>
      </c>
      <c r="E115">
        <f>D115-PROF1!D115</f>
        <v>8.9999999999999858E-2</v>
      </c>
      <c r="F115">
        <f>D115-PROF2!D115</f>
        <v>-4.4000000000000483E-2</v>
      </c>
      <c r="G115">
        <f>PROF1!H115</f>
        <v>-3.6</v>
      </c>
      <c r="H115">
        <f>PROF2!H115</f>
        <v>4</v>
      </c>
    </row>
    <row r="116" spans="1:8" x14ac:dyDescent="0.25">
      <c r="A116" t="str">
        <f>center!A116</f>
        <v>1+24.00</v>
      </c>
      <c r="B116">
        <f>center!C116-PROF2!$O$2</f>
        <v>8.9184000000241213</v>
      </c>
      <c r="C116">
        <f>center!D116-PROF2!$O$3</f>
        <v>25.502199999988079</v>
      </c>
      <c r="D116">
        <f>center!E116-PROF1!$O$4</f>
        <v>1.6050000000000004</v>
      </c>
      <c r="E116">
        <f>D116-PROF1!D116</f>
        <v>9.0000000000000746E-2</v>
      </c>
      <c r="F116">
        <f>D116-PROF2!D116</f>
        <v>-3.6999999999999922E-2</v>
      </c>
      <c r="G116">
        <f>PROF1!H116</f>
        <v>-3.6</v>
      </c>
      <c r="H116">
        <f>PROF2!H116</f>
        <v>4</v>
      </c>
    </row>
    <row r="117" spans="1:8" x14ac:dyDescent="0.25">
      <c r="A117" t="str">
        <f>center!A117</f>
        <v>1+25.00</v>
      </c>
      <c r="B117">
        <f>center!C117-PROF2!$O$2</f>
        <v>8.0618000000249594</v>
      </c>
      <c r="C117">
        <f>center!D117-PROF2!$O$3</f>
        <v>26.018099999986589</v>
      </c>
      <c r="D117">
        <f>center!E117-PROF1!$O$4</f>
        <v>1.4729999999999999</v>
      </c>
      <c r="E117">
        <f>D117-PROF1!D117</f>
        <v>8.9999999999999858E-2</v>
      </c>
      <c r="F117">
        <f>D117-PROF2!D117</f>
        <v>-3.0000000000000249E-2</v>
      </c>
      <c r="G117">
        <f>PROF1!H117</f>
        <v>-3.6</v>
      </c>
      <c r="H117">
        <f>PROF2!H117</f>
        <v>4</v>
      </c>
    </row>
    <row r="118" spans="1:8" x14ac:dyDescent="0.25">
      <c r="A118" t="str">
        <f>center!A118</f>
        <v>1+26.00</v>
      </c>
      <c r="B118">
        <f>center!C118-PROF2!$O$2</f>
        <v>7.2061000000103377</v>
      </c>
      <c r="C118">
        <f>center!D118-PROF2!$O$3</f>
        <v>26.535600000002887</v>
      </c>
      <c r="D118">
        <f>center!E118-PROF1!$O$4</f>
        <v>1.351</v>
      </c>
      <c r="E118">
        <f>D118-PROF1!D118</f>
        <v>8.9999999999999858E-2</v>
      </c>
      <c r="F118">
        <f>D118-PROF2!D118</f>
        <v>-2.2999999999999687E-2</v>
      </c>
      <c r="G118">
        <f>PROF1!H118</f>
        <v>-3.6</v>
      </c>
      <c r="H118">
        <f>PROF2!H118</f>
        <v>4</v>
      </c>
    </row>
    <row r="119" spans="1:8" x14ac:dyDescent="0.25">
      <c r="A119" t="str">
        <f>center!A119</f>
        <v>1+27.00</v>
      </c>
      <c r="B119">
        <f>center!C119-PROF2!$O$2</f>
        <v>6.3511000000289641</v>
      </c>
      <c r="C119">
        <f>center!D119-PROF2!$O$3</f>
        <v>27.054200000013225</v>
      </c>
      <c r="D119">
        <f>center!E119-PROF1!$O$4</f>
        <v>1.2400000000000002</v>
      </c>
      <c r="E119">
        <f>D119-PROF1!D119</f>
        <v>8.9999999999999858E-2</v>
      </c>
      <c r="F119">
        <f>D119-PROF2!D119</f>
        <v>-1.499999999999968E-2</v>
      </c>
      <c r="G119">
        <f>PROF1!H119</f>
        <v>-3.6</v>
      </c>
      <c r="H119">
        <f>PROF2!H119</f>
        <v>4</v>
      </c>
    </row>
    <row r="120" spans="1:8" x14ac:dyDescent="0.25">
      <c r="A120" t="str">
        <f>center!A120</f>
        <v>1+28.00</v>
      </c>
      <c r="B120">
        <f>center!C120-PROF2!$O$2</f>
        <v>5.4966000000131316</v>
      </c>
      <c r="C120">
        <f>center!D120-PROF2!$O$3</f>
        <v>27.573700000008103</v>
      </c>
      <c r="D120">
        <f>center!E120-PROF1!$O$4</f>
        <v>1.1379999999999999</v>
      </c>
      <c r="E120">
        <f>D120-PROF1!D120</f>
        <v>8.9999999999999858E-2</v>
      </c>
      <c r="F120">
        <f>D120-PROF2!D120</f>
        <v>-8.0000000000000071E-3</v>
      </c>
      <c r="G120">
        <f>PROF1!H120</f>
        <v>-3.6</v>
      </c>
      <c r="H120">
        <f>PROF2!H120</f>
        <v>4</v>
      </c>
    </row>
    <row r="121" spans="1:8" x14ac:dyDescent="0.25">
      <c r="A121" t="str">
        <f>center!A121</f>
        <v>1+29.00</v>
      </c>
      <c r="B121">
        <f>center!C121-PROF2!$O$2</f>
        <v>4.6424000000115484</v>
      </c>
      <c r="C121">
        <f>center!D121-PROF2!$O$3</f>
        <v>28.093600000021979</v>
      </c>
      <c r="D121">
        <f>center!E121-PROF1!$O$4</f>
        <v>1.0469999999999997</v>
      </c>
      <c r="E121">
        <f>D121-PROF1!D121</f>
        <v>8.9999999999999858E-2</v>
      </c>
      <c r="F121">
        <f>D121-PROF2!D121</f>
        <v>-1.000000000000334E-3</v>
      </c>
      <c r="G121">
        <f>PROF1!H121</f>
        <v>-3.6</v>
      </c>
      <c r="H121">
        <f>PROF2!H121</f>
        <v>4</v>
      </c>
    </row>
    <row r="122" spans="1:8" x14ac:dyDescent="0.25">
      <c r="A122" t="str">
        <f>center!A122</f>
        <v>1+29.06</v>
      </c>
      <c r="B122">
        <f>center!C122-PROF2!$O$2</f>
        <v>4.5873000000137836</v>
      </c>
      <c r="C122">
        <f>center!D122-PROF2!$O$3</f>
        <v>28.127100000041537</v>
      </c>
      <c r="D122">
        <f>center!E122-PROF1!$O$4</f>
        <v>1.0419999999999998</v>
      </c>
      <c r="E122">
        <f>D122-PROF1!D122</f>
        <v>8.9999999999999858E-2</v>
      </c>
      <c r="F122">
        <f>D122-PROF2!D122</f>
        <v>0</v>
      </c>
      <c r="G122">
        <f>PROF1!H122</f>
        <v>-3.6</v>
      </c>
      <c r="H122">
        <f>PROF2!H122</f>
        <v>4</v>
      </c>
    </row>
    <row r="123" spans="1:8" x14ac:dyDescent="0.25">
      <c r="A123" t="str">
        <f>center!A123</f>
        <v>1+30.00</v>
      </c>
      <c r="B123">
        <f>center!C123-PROF2!$O$2</f>
        <v>3.7882000000099652</v>
      </c>
      <c r="C123">
        <f>center!D123-PROF2!$O$3</f>
        <v>28.613600000040606</v>
      </c>
      <c r="D123">
        <f>center!E123-PROF1!$O$4</f>
        <v>0.96600000000000019</v>
      </c>
      <c r="E123">
        <f>D123-PROF1!D123</f>
        <v>8.9999999999999858E-2</v>
      </c>
      <c r="F123">
        <f>D123-PROF2!D123</f>
        <v>7.0000000000005613E-3</v>
      </c>
      <c r="G123">
        <f>PROF1!H123</f>
        <v>-3.6</v>
      </c>
      <c r="H123">
        <f>PROF2!H123</f>
        <v>4</v>
      </c>
    </row>
    <row r="124" spans="1:8" x14ac:dyDescent="0.25">
      <c r="A124" t="str">
        <f>center!A124</f>
        <v>1+31.00</v>
      </c>
      <c r="B124">
        <f>center!C124-PROF2!$O$2</f>
        <v>2.9340000000083819</v>
      </c>
      <c r="C124">
        <f>center!D124-PROF2!$O$3</f>
        <v>29.133600000001024</v>
      </c>
      <c r="D124">
        <f>center!E124-PROF1!$O$4</f>
        <v>0.89500000000000046</v>
      </c>
      <c r="E124">
        <f>D124-PROF1!D124</f>
        <v>9.0000000000000746E-2</v>
      </c>
      <c r="F124">
        <f>D124-PROF2!D124</f>
        <v>1.4000000000000234E-2</v>
      </c>
      <c r="G124">
        <f>PROF1!H124</f>
        <v>-3.6</v>
      </c>
      <c r="H124">
        <f>PROF2!H124</f>
        <v>4</v>
      </c>
    </row>
    <row r="125" spans="1:8" x14ac:dyDescent="0.25">
      <c r="A125" t="str">
        <f>center!A125</f>
        <v>1+32.00</v>
      </c>
      <c r="B125">
        <f>center!C125-PROF2!$O$2</f>
        <v>2.0799000000115484</v>
      </c>
      <c r="C125">
        <f>center!D125-PROF2!$O$3</f>
        <v>29.653600000019651</v>
      </c>
      <c r="D125">
        <f>center!E125-PROF1!$O$4</f>
        <v>0.83399999999999963</v>
      </c>
      <c r="E125">
        <f>D125-PROF1!D125</f>
        <v>8.9999999999999858E-2</v>
      </c>
      <c r="F125">
        <f>D125-PROF2!D125</f>
        <v>2.0999999999999908E-2</v>
      </c>
      <c r="G125">
        <f>PROF1!H125</f>
        <v>-3.6</v>
      </c>
      <c r="H125">
        <f>PROF2!H125</f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66ED-8E83-44EA-9A10-DB5513E9DE15}">
  <dimension ref="A1:D125"/>
  <sheetViews>
    <sheetView workbookViewId="0">
      <selection activeCell="F13" sqref="F13"/>
    </sheetView>
  </sheetViews>
  <sheetFormatPr defaultRowHeight="15" x14ac:dyDescent="0.25"/>
  <cols>
    <col min="1" max="1" width="7.7109375" bestFit="1" customWidth="1"/>
    <col min="2" max="3" width="11.5703125" bestFit="1" customWidth="1"/>
    <col min="4" max="4" width="9.85546875" bestFit="1" customWidth="1"/>
  </cols>
  <sheetData>
    <row r="1" spans="1:4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t="str">
        <f>center!A2</f>
        <v>0+32.00</v>
      </c>
      <c r="B2">
        <f>PROF!B2</f>
        <v>97.333700000017416</v>
      </c>
      <c r="C2">
        <f>PROF!C2</f>
        <v>10.668899999989662</v>
      </c>
      <c r="D2">
        <v>0</v>
      </c>
    </row>
    <row r="3" spans="1:4" x14ac:dyDescent="0.25">
      <c r="A3" t="str">
        <f>center!A3</f>
        <v>0+33.00</v>
      </c>
      <c r="B3">
        <f>PROF!B3</f>
        <v>96.339900000020862</v>
      </c>
      <c r="C3">
        <f>PROF!C3</f>
        <v>10.557800000009593</v>
      </c>
      <c r="D3">
        <v>0</v>
      </c>
    </row>
    <row r="4" spans="1:4" x14ac:dyDescent="0.25">
      <c r="A4" t="str">
        <f>center!A4</f>
        <v>0+34.00</v>
      </c>
      <c r="B4">
        <f>PROF!B4</f>
        <v>95.346100000024308</v>
      </c>
      <c r="C4">
        <f>PROF!C4</f>
        <v>10.446600000024773</v>
      </c>
      <c r="D4">
        <v>0</v>
      </c>
    </row>
    <row r="5" spans="1:4" x14ac:dyDescent="0.25">
      <c r="A5" t="str">
        <f>center!A5</f>
        <v>0+34.09</v>
      </c>
      <c r="B5">
        <f>PROF!B5</f>
        <v>95.251700000022538</v>
      </c>
      <c r="C5">
        <f>PROF!C5</f>
        <v>10.436099999991711</v>
      </c>
      <c r="D5">
        <v>0</v>
      </c>
    </row>
    <row r="6" spans="1:4" x14ac:dyDescent="0.25">
      <c r="A6" t="str">
        <f>center!A6</f>
        <v>0+35.00</v>
      </c>
      <c r="B6">
        <f>PROF!B6</f>
        <v>94.352200000023004</v>
      </c>
      <c r="C6">
        <f>PROF!C6</f>
        <v>10.335499999986496</v>
      </c>
      <c r="D6">
        <v>0</v>
      </c>
    </row>
    <row r="7" spans="1:4" x14ac:dyDescent="0.25">
      <c r="A7" t="str">
        <f>center!A7</f>
        <v>0+36.00</v>
      </c>
      <c r="B7">
        <f>PROF!B7</f>
        <v>93.35840000002645</v>
      </c>
      <c r="C7">
        <f>PROF!C7</f>
        <v>10.224300000001676</v>
      </c>
      <c r="D7">
        <v>0</v>
      </c>
    </row>
    <row r="8" spans="1:4" x14ac:dyDescent="0.25">
      <c r="A8" t="str">
        <f>center!A8</f>
        <v>0+37.00</v>
      </c>
      <c r="B8">
        <f>PROF!B8</f>
        <v>92.364599999971688</v>
      </c>
      <c r="C8">
        <f>PROF!C8</f>
        <v>10.113100000016857</v>
      </c>
      <c r="D8">
        <v>0</v>
      </c>
    </row>
    <row r="9" spans="1:4" x14ac:dyDescent="0.25">
      <c r="A9" t="str">
        <f>center!A9</f>
        <v>0+38.00</v>
      </c>
      <c r="B9">
        <f>PROF!B9</f>
        <v>91.370799999975134</v>
      </c>
      <c r="C9">
        <f>PROF!C9</f>
        <v>10.002000000036787</v>
      </c>
      <c r="D9">
        <v>0</v>
      </c>
    </row>
    <row r="10" spans="1:4" x14ac:dyDescent="0.25">
      <c r="A10" t="str">
        <f>center!A10</f>
        <v>0+38.43</v>
      </c>
      <c r="B10">
        <f>PROF!B10</f>
        <v>90.943399999989197</v>
      </c>
      <c r="C10">
        <f>PROF!C10</f>
        <v>9.9542000000365078</v>
      </c>
      <c r="D10">
        <v>0</v>
      </c>
    </row>
    <row r="11" spans="1:4" x14ac:dyDescent="0.25">
      <c r="A11" t="str">
        <f>center!A11</f>
        <v>0+39.00</v>
      </c>
      <c r="B11">
        <f>PROF!B11</f>
        <v>90.37699999997858</v>
      </c>
      <c r="C11">
        <f>PROF!C11</f>
        <v>9.8907999999937601</v>
      </c>
      <c r="D11">
        <v>0</v>
      </c>
    </row>
    <row r="12" spans="1:4" x14ac:dyDescent="0.25">
      <c r="A12" t="str">
        <f>center!A12</f>
        <v>0+40.00</v>
      </c>
      <c r="B12">
        <f>PROF!B12</f>
        <v>89.383199999982025</v>
      </c>
      <c r="C12">
        <f>PROF!C12</f>
        <v>9.7797000000136904</v>
      </c>
      <c r="D12">
        <v>0</v>
      </c>
    </row>
    <row r="13" spans="1:4" x14ac:dyDescent="0.25">
      <c r="A13" t="str">
        <f>center!A13</f>
        <v>0+41.00</v>
      </c>
      <c r="B13">
        <f>PROF!B13</f>
        <v>88.389399999985471</v>
      </c>
      <c r="C13">
        <f>PROF!C13</f>
        <v>9.668500000028871</v>
      </c>
      <c r="D13">
        <v>0</v>
      </c>
    </row>
    <row r="14" spans="1:4" x14ac:dyDescent="0.25">
      <c r="A14" t="str">
        <f>center!A14</f>
        <v>0+41.24</v>
      </c>
      <c r="B14">
        <f>PROF!B14</f>
        <v>88.147100000001956</v>
      </c>
      <c r="C14">
        <f>PROF!C14</f>
        <v>9.6414000000222586</v>
      </c>
      <c r="D14">
        <v>0</v>
      </c>
    </row>
    <row r="15" spans="1:4" x14ac:dyDescent="0.25">
      <c r="A15" t="str">
        <f>center!A15</f>
        <v>0+41.68</v>
      </c>
      <c r="B15">
        <f>PROF!B15</f>
        <v>87.715099999972153</v>
      </c>
      <c r="C15">
        <f>PROF!C15</f>
        <v>9.5930999999982305</v>
      </c>
      <c r="D15">
        <v>0</v>
      </c>
    </row>
    <row r="16" spans="1:4" x14ac:dyDescent="0.25">
      <c r="A16" t="str">
        <f>center!A16</f>
        <v>0+42.00</v>
      </c>
      <c r="B16">
        <f>PROF!B16</f>
        <v>87.395599999988917</v>
      </c>
      <c r="C16">
        <f>PROF!C16</f>
        <v>9.5573999999905936</v>
      </c>
      <c r="D16">
        <v>0</v>
      </c>
    </row>
    <row r="17" spans="1:4" x14ac:dyDescent="0.25">
      <c r="A17" t="str">
        <f>center!A17</f>
        <v>0+43.00</v>
      </c>
      <c r="B17">
        <f>PROF!B17</f>
        <v>86.401799999992363</v>
      </c>
      <c r="C17">
        <f>PROF!C17</f>
        <v>9.4466000000247732</v>
      </c>
      <c r="D17">
        <v>0</v>
      </c>
    </row>
    <row r="18" spans="1:4" x14ac:dyDescent="0.25">
      <c r="A18" t="str">
        <f>center!A18</f>
        <v>0+43.41</v>
      </c>
      <c r="B18">
        <f>PROF!B18</f>
        <v>85.993900000001304</v>
      </c>
      <c r="C18">
        <f>PROF!C18</f>
        <v>9.4014000000315718</v>
      </c>
      <c r="D18">
        <v>0</v>
      </c>
    </row>
    <row r="19" spans="1:4" x14ac:dyDescent="0.25">
      <c r="A19" t="str">
        <f>center!A19</f>
        <v>0+44.00</v>
      </c>
      <c r="B19">
        <f>PROF!B19</f>
        <v>85.40779999998631</v>
      </c>
      <c r="C19">
        <f>PROF!C19</f>
        <v>9.3366999999852851</v>
      </c>
      <c r="D19">
        <v>0</v>
      </c>
    </row>
    <row r="20" spans="1:4" x14ac:dyDescent="0.25">
      <c r="A20" t="str">
        <f>center!A20</f>
        <v>0+45.00</v>
      </c>
      <c r="B20">
        <f>PROF!B20</f>
        <v>84.413799999980256</v>
      </c>
      <c r="C20">
        <f>PROF!C20</f>
        <v>9.2278999999980442</v>
      </c>
      <c r="D20">
        <v>0</v>
      </c>
    </row>
    <row r="21" spans="1:4" x14ac:dyDescent="0.25">
      <c r="A21" t="str">
        <f>center!A21</f>
        <v>0+46.00</v>
      </c>
      <c r="B21">
        <f>PROF!B21</f>
        <v>83.419500000018161</v>
      </c>
      <c r="C21">
        <f>PROF!C21</f>
        <v>9.1209000000380911</v>
      </c>
      <c r="D21">
        <v>0</v>
      </c>
    </row>
    <row r="22" spans="1:4" x14ac:dyDescent="0.25">
      <c r="A22" t="str">
        <f>center!A22</f>
        <v>0+46.64</v>
      </c>
      <c r="B22">
        <f>PROF!B22</f>
        <v>82.786299999977928</v>
      </c>
      <c r="C22">
        <f>PROF!C22</f>
        <v>9.0537999999942258</v>
      </c>
      <c r="D22">
        <v>0</v>
      </c>
    </row>
    <row r="23" spans="1:4" x14ac:dyDescent="0.25">
      <c r="A23" t="str">
        <f>center!A23</f>
        <v>0+47.00</v>
      </c>
      <c r="B23">
        <f>PROF!B23</f>
        <v>82.424999999988358</v>
      </c>
      <c r="C23">
        <f>PROF!C23</f>
        <v>9.0160000000032596</v>
      </c>
      <c r="D23">
        <v>0</v>
      </c>
    </row>
    <row r="24" spans="1:4" x14ac:dyDescent="0.25">
      <c r="A24" t="str">
        <f>center!A24</f>
        <v>0+48.00</v>
      </c>
      <c r="B24">
        <f>PROF!B24</f>
        <v>81.430300000007264</v>
      </c>
      <c r="C24">
        <f>PROF!C24</f>
        <v>8.9137000000337139</v>
      </c>
      <c r="D24">
        <v>0</v>
      </c>
    </row>
    <row r="25" spans="1:4" x14ac:dyDescent="0.25">
      <c r="A25" t="str">
        <f>center!A25</f>
        <v>0+48.30</v>
      </c>
      <c r="B25">
        <f>PROF!B25</f>
        <v>81.136500000022352</v>
      </c>
      <c r="C25">
        <f>PROF!C25</f>
        <v>8.8841000000247732</v>
      </c>
      <c r="D25">
        <v>0</v>
      </c>
    </row>
    <row r="26" spans="1:4" x14ac:dyDescent="0.25">
      <c r="A26" t="str">
        <f>center!A26</f>
        <v>0+49.00</v>
      </c>
      <c r="B26">
        <f>PROF!B26</f>
        <v>80.435200000007171</v>
      </c>
      <c r="C26">
        <f>PROF!C26</f>
        <v>8.8145000000367872</v>
      </c>
      <c r="D26">
        <v>0</v>
      </c>
    </row>
    <row r="27" spans="1:4" x14ac:dyDescent="0.25">
      <c r="A27" t="str">
        <f>center!A27</f>
        <v>0+50.00</v>
      </c>
      <c r="B27">
        <f>PROF!B27</f>
        <v>79.439799999992829</v>
      </c>
      <c r="C27">
        <f>PROF!C27</f>
        <v>8.718700000026729</v>
      </c>
      <c r="D27">
        <v>0</v>
      </c>
    </row>
    <row r="28" spans="1:4" x14ac:dyDescent="0.25">
      <c r="A28" t="str">
        <f>center!A28</f>
        <v>0+51.00</v>
      </c>
      <c r="B28">
        <f>PROF!B28</f>
        <v>78.444000000017695</v>
      </c>
      <c r="C28">
        <f>PROF!C28</f>
        <v>8.6270000000367872</v>
      </c>
      <c r="D28">
        <v>0</v>
      </c>
    </row>
    <row r="29" spans="1:4" x14ac:dyDescent="0.25">
      <c r="A29" t="str">
        <f>center!A29</f>
        <v>0+52.00</v>
      </c>
      <c r="B29">
        <f>PROF!B29</f>
        <v>77.447900000028312</v>
      </c>
      <c r="C29">
        <f>PROF!C29</f>
        <v>8.5396000000182539</v>
      </c>
      <c r="D29">
        <v>0</v>
      </c>
    </row>
    <row r="30" spans="1:4" x14ac:dyDescent="0.25">
      <c r="A30" t="str">
        <f>center!A30</f>
        <v>0+52.98</v>
      </c>
      <c r="B30">
        <f>PROF!B30</f>
        <v>76.467000000004191</v>
      </c>
      <c r="C30">
        <f>PROF!C30</f>
        <v>8.4584000000031665</v>
      </c>
      <c r="D30">
        <v>0</v>
      </c>
    </row>
    <row r="31" spans="1:4" x14ac:dyDescent="0.25">
      <c r="A31" t="str">
        <f>center!A31</f>
        <v>0+53.00</v>
      </c>
      <c r="B31">
        <f>PROF!B31</f>
        <v>76.451300000015181</v>
      </c>
      <c r="C31">
        <f>PROF!C31</f>
        <v>8.4572000000043772</v>
      </c>
      <c r="D31">
        <v>0</v>
      </c>
    </row>
    <row r="32" spans="1:4" x14ac:dyDescent="0.25">
      <c r="A32" t="str">
        <f>center!A32</f>
        <v>0+54.00</v>
      </c>
      <c r="B32">
        <f>PROF!B32</f>
        <v>75.4541999999783</v>
      </c>
      <c r="C32">
        <f>PROF!C32</f>
        <v>8.3800000000046566</v>
      </c>
      <c r="D32">
        <v>0</v>
      </c>
    </row>
    <row r="33" spans="1:4" x14ac:dyDescent="0.25">
      <c r="A33" t="str">
        <f>center!A33</f>
        <v>0+54.99</v>
      </c>
      <c r="B33">
        <f>PROF!B33</f>
        <v>74.462999999988824</v>
      </c>
      <c r="C33">
        <f>PROF!C33</f>
        <v>8.3091000000131316</v>
      </c>
      <c r="D33">
        <v>0</v>
      </c>
    </row>
    <row r="34" spans="1:4" x14ac:dyDescent="0.25">
      <c r="A34" t="str">
        <f>center!A34</f>
        <v>0+55.00</v>
      </c>
      <c r="B34">
        <f>PROF!B34</f>
        <v>74.456799999985378</v>
      </c>
      <c r="C34">
        <f>PROF!C34</f>
        <v>8.3085999999893829</v>
      </c>
      <c r="D34">
        <v>0</v>
      </c>
    </row>
    <row r="35" spans="1:4" x14ac:dyDescent="0.25">
      <c r="A35" t="str">
        <f>center!A35</f>
        <v>0+56.00</v>
      </c>
      <c r="B35">
        <f>PROF!B35</f>
        <v>73.458900000026915</v>
      </c>
      <c r="C35">
        <f>PROF!C35</f>
        <v>8.2435000000405125</v>
      </c>
      <c r="D35">
        <v>0</v>
      </c>
    </row>
    <row r="36" spans="1:4" x14ac:dyDescent="0.25">
      <c r="A36" t="str">
        <f>center!A36</f>
        <v>0+57.00</v>
      </c>
      <c r="B36">
        <f>PROF!B36</f>
        <v>72.460599999991246</v>
      </c>
      <c r="C36">
        <f>PROF!C36</f>
        <v>8.1851000000024214</v>
      </c>
      <c r="D36">
        <v>0</v>
      </c>
    </row>
    <row r="37" spans="1:4" x14ac:dyDescent="0.25">
      <c r="A37" t="str">
        <f>center!A37</f>
        <v>0+58.00</v>
      </c>
      <c r="B37">
        <f>PROF!B37</f>
        <v>71.461899999994785</v>
      </c>
      <c r="C37">
        <f>PROF!C37</f>
        <v>8.1338000000105239</v>
      </c>
      <c r="D37">
        <v>0</v>
      </c>
    </row>
    <row r="38" spans="1:4" x14ac:dyDescent="0.25">
      <c r="A38" t="str">
        <f>center!A38</f>
        <v>0+59.00</v>
      </c>
      <c r="B38">
        <f>PROF!B38</f>
        <v>70.462899999984074</v>
      </c>
      <c r="C38">
        <f>PROF!C38</f>
        <v>8.0901000000303611</v>
      </c>
      <c r="D38">
        <v>0</v>
      </c>
    </row>
    <row r="39" spans="1:4" x14ac:dyDescent="0.25">
      <c r="A39" t="str">
        <f>center!A39</f>
        <v>0+60.00</v>
      </c>
      <c r="B39">
        <f>PROF!B39</f>
        <v>69.463500000012573</v>
      </c>
      <c r="C39">
        <f>PROF!C39</f>
        <v>8.054500000027474</v>
      </c>
      <c r="D39">
        <v>0</v>
      </c>
    </row>
    <row r="40" spans="1:4" x14ac:dyDescent="0.25">
      <c r="A40" t="str">
        <f>center!A40</f>
        <v>0+61.00</v>
      </c>
      <c r="B40">
        <f>PROF!B40</f>
        <v>68.463899999973364</v>
      </c>
      <c r="C40">
        <f>PROF!C40</f>
        <v>8.0274000000208616</v>
      </c>
      <c r="D40">
        <v>0</v>
      </c>
    </row>
    <row r="41" spans="1:4" x14ac:dyDescent="0.25">
      <c r="A41" t="str">
        <f>center!A41</f>
        <v>0+62.00</v>
      </c>
      <c r="B41">
        <f>PROF!B41</f>
        <v>67.464099999982864</v>
      </c>
      <c r="C41">
        <f>PROF!C41</f>
        <v>8.0093000000342727</v>
      </c>
      <c r="D41">
        <v>0</v>
      </c>
    </row>
    <row r="42" spans="1:4" x14ac:dyDescent="0.25">
      <c r="A42" t="str">
        <f>center!A42</f>
        <v>0+63.00</v>
      </c>
      <c r="B42">
        <f>PROF!B42</f>
        <v>66.464099999982864</v>
      </c>
      <c r="C42">
        <f>PROF!C42</f>
        <v>8.0006000000284985</v>
      </c>
      <c r="D42">
        <v>0</v>
      </c>
    </row>
    <row r="43" spans="1:4" x14ac:dyDescent="0.25">
      <c r="A43" t="str">
        <f>center!A43</f>
        <v>0+63.24</v>
      </c>
      <c r="B43">
        <f>PROF!B43</f>
        <v>66.22029999998631</v>
      </c>
      <c r="C43">
        <f>PROF!C43</f>
        <v>8</v>
      </c>
      <c r="D43">
        <v>0</v>
      </c>
    </row>
    <row r="44" spans="1:4" x14ac:dyDescent="0.25">
      <c r="A44" t="str">
        <f>center!A44</f>
        <v>0+64.00</v>
      </c>
      <c r="B44">
        <f>PROF!B44</f>
        <v>65.464099999982864</v>
      </c>
      <c r="C44">
        <f>PROF!C44</f>
        <v>8.0018000000272878</v>
      </c>
      <c r="D44">
        <v>0</v>
      </c>
    </row>
    <row r="45" spans="1:4" x14ac:dyDescent="0.25">
      <c r="A45" t="str">
        <f>center!A45</f>
        <v>0+65.00</v>
      </c>
      <c r="B45">
        <f>PROF!B45</f>
        <v>64.464199999987613</v>
      </c>
      <c r="C45">
        <f>PROF!C45</f>
        <v>8.0130000000353903</v>
      </c>
      <c r="D45">
        <v>0</v>
      </c>
    </row>
    <row r="46" spans="1:4" x14ac:dyDescent="0.25">
      <c r="A46" t="str">
        <f>center!A46</f>
        <v>0+66.00</v>
      </c>
      <c r="B46">
        <f>PROF!B46</f>
        <v>63.464399999997113</v>
      </c>
      <c r="C46">
        <f>PROF!C46</f>
        <v>8.0341999999945983</v>
      </c>
      <c r="D46">
        <v>0</v>
      </c>
    </row>
    <row r="47" spans="1:4" x14ac:dyDescent="0.25">
      <c r="A47" t="str">
        <f>center!A47</f>
        <v>0+67.00</v>
      </c>
      <c r="B47">
        <f>PROF!B47</f>
        <v>62.464900000020862</v>
      </c>
      <c r="C47">
        <f>PROF!C47</f>
        <v>8.0654000000213273</v>
      </c>
      <c r="D47">
        <v>0</v>
      </c>
    </row>
    <row r="48" spans="1:4" x14ac:dyDescent="0.25">
      <c r="A48" t="str">
        <f>center!A48</f>
        <v>0+68.00</v>
      </c>
      <c r="B48">
        <f>PROF!B48</f>
        <v>61.465800000005402</v>
      </c>
      <c r="C48">
        <f>PROF!C48</f>
        <v>8.1064999999944121</v>
      </c>
      <c r="D48">
        <v>0</v>
      </c>
    </row>
    <row r="49" spans="1:4" x14ac:dyDescent="0.25">
      <c r="A49" t="str">
        <f>center!A49</f>
        <v>0+69.00</v>
      </c>
      <c r="B49">
        <f>PROF!B49</f>
        <v>60.467100000008941</v>
      </c>
      <c r="C49">
        <f>PROF!C49</f>
        <v>8.1577000000397675</v>
      </c>
      <c r="D49">
        <v>0</v>
      </c>
    </row>
    <row r="50" spans="1:4" x14ac:dyDescent="0.25">
      <c r="A50" t="str">
        <f>center!A50</f>
        <v>0+70.00</v>
      </c>
      <c r="B50">
        <f>PROF!B50</f>
        <v>59.468999999982771</v>
      </c>
      <c r="C50">
        <f>PROF!C50</f>
        <v>8.2188000000314787</v>
      </c>
      <c r="D50">
        <v>0</v>
      </c>
    </row>
    <row r="51" spans="1:4" x14ac:dyDescent="0.25">
      <c r="A51" t="str">
        <f>center!A51</f>
        <v>0+71.00</v>
      </c>
      <c r="B51">
        <f>PROF!B51</f>
        <v>58.471499999985099</v>
      </c>
      <c r="C51">
        <f>PROF!C51</f>
        <v>8.2899000000325032</v>
      </c>
      <c r="D51">
        <v>0</v>
      </c>
    </row>
    <row r="52" spans="1:4" x14ac:dyDescent="0.25">
      <c r="A52" t="str">
        <f>center!A52</f>
        <v>0+72.00</v>
      </c>
      <c r="B52">
        <f>PROF!B52</f>
        <v>57.474800000025425</v>
      </c>
      <c r="C52">
        <f>PROF!C52</f>
        <v>8.3710000000428408</v>
      </c>
      <c r="D52">
        <v>0</v>
      </c>
    </row>
    <row r="53" spans="1:4" x14ac:dyDescent="0.25">
      <c r="A53" t="str">
        <f>center!A53</f>
        <v>0+73.00</v>
      </c>
      <c r="B53">
        <f>PROF!B53</f>
        <v>56.478899999987334</v>
      </c>
      <c r="C53">
        <f>PROF!C53</f>
        <v>8.4621000000042841</v>
      </c>
      <c r="D53">
        <v>0</v>
      </c>
    </row>
    <row r="54" spans="1:4" x14ac:dyDescent="0.25">
      <c r="A54" t="str">
        <f>center!A54</f>
        <v>0+74.00</v>
      </c>
      <c r="B54">
        <f>PROF!B54</f>
        <v>55.48410000000149</v>
      </c>
      <c r="C54">
        <f>PROF!C54</f>
        <v>8.5631000000284985</v>
      </c>
      <c r="D54">
        <v>0</v>
      </c>
    </row>
    <row r="55" spans="1:4" x14ac:dyDescent="0.25">
      <c r="A55" t="str">
        <f>center!A55</f>
        <v>0+74.12</v>
      </c>
      <c r="B55">
        <f>PROF!B55</f>
        <v>55.362800000002608</v>
      </c>
      <c r="C55">
        <f>PROF!C55</f>
        <v>8.5761000000056811</v>
      </c>
      <c r="D55">
        <v>0</v>
      </c>
    </row>
    <row r="56" spans="1:4" x14ac:dyDescent="0.25">
      <c r="A56" t="str">
        <f>center!A56</f>
        <v>0+75.00</v>
      </c>
      <c r="B56">
        <f>PROF!B56</f>
        <v>54.490200000000186</v>
      </c>
      <c r="C56">
        <f>PROF!C56</f>
        <v>8.6739999999990687</v>
      </c>
      <c r="D56">
        <v>0</v>
      </c>
    </row>
    <row r="57" spans="1:4" x14ac:dyDescent="0.25">
      <c r="A57" t="str">
        <f>center!A57</f>
        <v>0+76.00</v>
      </c>
      <c r="B57">
        <f>PROF!B57</f>
        <v>53.497600000002421</v>
      </c>
      <c r="C57">
        <f>PROF!C57</f>
        <v>8.7949000000371598</v>
      </c>
      <c r="D57">
        <v>0</v>
      </c>
    </row>
    <row r="58" spans="1:4" x14ac:dyDescent="0.25">
      <c r="A58" t="str">
        <f>center!A58</f>
        <v>0+77.00</v>
      </c>
      <c r="B58">
        <f>PROF!B58</f>
        <v>52.506200000003446</v>
      </c>
      <c r="C58">
        <f>PROF!C58</f>
        <v>8.9257000000216067</v>
      </c>
      <c r="D58">
        <v>0</v>
      </c>
    </row>
    <row r="59" spans="1:4" x14ac:dyDescent="0.25">
      <c r="A59" t="str">
        <f>center!A59</f>
        <v>0+78.00</v>
      </c>
      <c r="B59">
        <f>PROF!B59</f>
        <v>51.516100000008009</v>
      </c>
      <c r="C59">
        <f>PROF!C59</f>
        <v>9.0664000000106171</v>
      </c>
      <c r="D59">
        <v>0</v>
      </c>
    </row>
    <row r="60" spans="1:4" x14ac:dyDescent="0.25">
      <c r="A60" t="str">
        <f>center!A60</f>
        <v>0+79.00</v>
      </c>
      <c r="B60">
        <f>PROF!B60</f>
        <v>50.527500000025611</v>
      </c>
      <c r="C60">
        <f>PROF!C60</f>
        <v>9.217000000004191</v>
      </c>
      <c r="D60">
        <v>0</v>
      </c>
    </row>
    <row r="61" spans="1:4" x14ac:dyDescent="0.25">
      <c r="A61" t="str">
        <f>center!A61</f>
        <v>0+80.00</v>
      </c>
      <c r="B61">
        <f>PROF!B61</f>
        <v>49.540500000002794</v>
      </c>
      <c r="C61">
        <f>PROF!C61</f>
        <v>9.3775000000023283</v>
      </c>
      <c r="D61">
        <v>0</v>
      </c>
    </row>
    <row r="62" spans="1:4" x14ac:dyDescent="0.25">
      <c r="A62" t="str">
        <f>center!A62</f>
        <v>0+81.00</v>
      </c>
      <c r="B62">
        <f>PROF!B62</f>
        <v>48.555099999997765</v>
      </c>
      <c r="C62">
        <f>PROF!C62</f>
        <v>9.5479000000050291</v>
      </c>
      <c r="D62">
        <v>0</v>
      </c>
    </row>
    <row r="63" spans="1:4" x14ac:dyDescent="0.25">
      <c r="A63" t="str">
        <f>center!A63</f>
        <v>0+82.00</v>
      </c>
      <c r="B63">
        <f>PROF!B63</f>
        <v>47.571500000020023</v>
      </c>
      <c r="C63">
        <f>PROF!C63</f>
        <v>9.7281000000075437</v>
      </c>
      <c r="D63">
        <v>0</v>
      </c>
    </row>
    <row r="64" spans="1:4" x14ac:dyDescent="0.25">
      <c r="A64" t="str">
        <f>center!A64</f>
        <v>0+83.00</v>
      </c>
      <c r="B64">
        <f>PROF!B64</f>
        <v>46.589700000011362</v>
      </c>
      <c r="C64">
        <f>PROF!C64</f>
        <v>9.918100000009872</v>
      </c>
      <c r="D64">
        <v>0</v>
      </c>
    </row>
    <row r="65" spans="1:4" x14ac:dyDescent="0.25">
      <c r="A65" t="str">
        <f>center!A65</f>
        <v>0+84.00</v>
      </c>
      <c r="B65">
        <f>PROF!B65</f>
        <v>45.60989999998128</v>
      </c>
      <c r="C65">
        <f>PROF!C65</f>
        <v>10.117900000012014</v>
      </c>
      <c r="D65">
        <v>0</v>
      </c>
    </row>
    <row r="66" spans="1:4" x14ac:dyDescent="0.25">
      <c r="A66" t="str">
        <f>center!A66</f>
        <v>0+85.00</v>
      </c>
      <c r="B66">
        <f>PROF!B66</f>
        <v>44.632099999987986</v>
      </c>
      <c r="C66">
        <f>PROF!C66</f>
        <v>10.32750000001397</v>
      </c>
      <c r="D66">
        <v>0</v>
      </c>
    </row>
    <row r="67" spans="1:4" x14ac:dyDescent="0.25">
      <c r="A67" t="str">
        <f>center!A67</f>
        <v>0+85.15</v>
      </c>
      <c r="B67">
        <f>PROF!B67</f>
        <v>44.481599999999162</v>
      </c>
      <c r="C67">
        <f>PROF!C67</f>
        <v>10.360700000019278</v>
      </c>
      <c r="D67">
        <v>0</v>
      </c>
    </row>
    <row r="68" spans="1:4" x14ac:dyDescent="0.25">
      <c r="A68" t="str">
        <f>center!A68</f>
        <v>0+86.00</v>
      </c>
      <c r="B68">
        <f>PROF!B68</f>
        <v>43.656499999982771</v>
      </c>
      <c r="C68">
        <f>PROF!C68</f>
        <v>10.546900000015739</v>
      </c>
      <c r="D68">
        <v>0</v>
      </c>
    </row>
    <row r="69" spans="1:4" x14ac:dyDescent="0.25">
      <c r="A69" t="str">
        <f>center!A69</f>
        <v>0+86.23</v>
      </c>
      <c r="B69">
        <f>PROF!B69</f>
        <v>43.429799999983516</v>
      </c>
      <c r="C69">
        <f>PROF!C69</f>
        <v>10.599300000001676</v>
      </c>
      <c r="D69">
        <v>0</v>
      </c>
    </row>
    <row r="70" spans="1:4" x14ac:dyDescent="0.25">
      <c r="A70" t="str">
        <f>center!A70</f>
        <v>0+86.76</v>
      </c>
      <c r="B70">
        <f>PROF!B70</f>
        <v>42.919999999983702</v>
      </c>
      <c r="C70">
        <f>PROF!C70</f>
        <v>10.71929999999702</v>
      </c>
      <c r="D70">
        <v>0</v>
      </c>
    </row>
    <row r="71" spans="1:4" x14ac:dyDescent="0.25">
      <c r="A71" t="str">
        <f>center!A71</f>
        <v>0+87.00</v>
      </c>
      <c r="B71">
        <f>PROF!B71</f>
        <v>42.683100000023842</v>
      </c>
      <c r="C71">
        <f>PROF!C71</f>
        <v>10.776000000012573</v>
      </c>
      <c r="D71">
        <v>0</v>
      </c>
    </row>
    <row r="72" spans="1:4" x14ac:dyDescent="0.25">
      <c r="A72" t="str">
        <f>center!A72</f>
        <v>0+88.00</v>
      </c>
      <c r="B72">
        <f>PROF!B72</f>
        <v>41.711999999999534</v>
      </c>
      <c r="C72">
        <f>PROF!C72</f>
        <v>11.01490000000922</v>
      </c>
      <c r="D72">
        <v>0</v>
      </c>
    </row>
    <row r="73" spans="1:4" x14ac:dyDescent="0.25">
      <c r="A73" t="str">
        <f>center!A73</f>
        <v>0+88.47</v>
      </c>
      <c r="B73">
        <f>PROF!B73</f>
        <v>41.260999999998603</v>
      </c>
      <c r="C73">
        <f>PROF!C73</f>
        <v>11.129300000029616</v>
      </c>
      <c r="D73">
        <v>0</v>
      </c>
    </row>
    <row r="74" spans="1:4" x14ac:dyDescent="0.25">
      <c r="A74" t="str">
        <f>center!A74</f>
        <v>0+89.00</v>
      </c>
      <c r="B74">
        <f>PROF!B74</f>
        <v>40.743399999977555</v>
      </c>
      <c r="C74">
        <f>PROF!C74</f>
        <v>11.263399999996182</v>
      </c>
      <c r="D74">
        <v>0</v>
      </c>
    </row>
    <row r="75" spans="1:4" x14ac:dyDescent="0.25">
      <c r="A75" t="str">
        <f>center!A75</f>
        <v>0+90.00</v>
      </c>
      <c r="B75">
        <f>PROF!B75</f>
        <v>39.777300000016112</v>
      </c>
      <c r="C75">
        <f>PROF!C75</f>
        <v>11.521600000036415</v>
      </c>
      <c r="D75">
        <v>0</v>
      </c>
    </row>
    <row r="76" spans="1:4" x14ac:dyDescent="0.25">
      <c r="A76" t="str">
        <f>center!A76</f>
        <v>0+91.00</v>
      </c>
      <c r="B76">
        <f>PROF!B76</f>
        <v>38.813900000008289</v>
      </c>
      <c r="C76">
        <f>PROF!C76</f>
        <v>11.789500000013504</v>
      </c>
      <c r="D76">
        <v>0</v>
      </c>
    </row>
    <row r="77" spans="1:4" x14ac:dyDescent="0.25">
      <c r="A77" t="str">
        <f>center!A77</f>
        <v>0+92.00</v>
      </c>
      <c r="B77">
        <f>PROF!B77</f>
        <v>37.853200000012293</v>
      </c>
      <c r="C77">
        <f>PROF!C77</f>
        <v>12.067000000039116</v>
      </c>
      <c r="D77">
        <v>0</v>
      </c>
    </row>
    <row r="78" spans="1:4" x14ac:dyDescent="0.25">
      <c r="A78" t="str">
        <f>center!A78</f>
        <v>0+93.00</v>
      </c>
      <c r="B78">
        <f>PROF!B78</f>
        <v>36.895200000028126</v>
      </c>
      <c r="C78">
        <f>PROF!C78</f>
        <v>12.354099999996834</v>
      </c>
      <c r="D78">
        <v>0</v>
      </c>
    </row>
    <row r="79" spans="1:4" x14ac:dyDescent="0.25">
      <c r="A79" t="str">
        <f>center!A79</f>
        <v>0+94.00</v>
      </c>
      <c r="B79">
        <f>PROF!B79</f>
        <v>35.940300000016578</v>
      </c>
      <c r="C79">
        <f>PROF!C79</f>
        <v>12.650699999998324</v>
      </c>
      <c r="D79">
        <v>0</v>
      </c>
    </row>
    <row r="80" spans="1:4" x14ac:dyDescent="0.25">
      <c r="A80" t="str">
        <f>center!A80</f>
        <v>0+95.00</v>
      </c>
      <c r="B80">
        <f>PROF!B80</f>
        <v>34.988300000026356</v>
      </c>
      <c r="C80">
        <f>PROF!C80</f>
        <v>12.956899999990128</v>
      </c>
      <c r="D80">
        <v>0</v>
      </c>
    </row>
    <row r="81" spans="1:4" x14ac:dyDescent="0.25">
      <c r="A81" t="str">
        <f>center!A81</f>
        <v>0+96.00</v>
      </c>
      <c r="B81">
        <f>PROF!B81</f>
        <v>34.039400000008754</v>
      </c>
      <c r="C81">
        <f>PROF!C81</f>
        <v>13.272600000025705</v>
      </c>
      <c r="D81">
        <v>0</v>
      </c>
    </row>
    <row r="82" spans="1:4" x14ac:dyDescent="0.25">
      <c r="A82" t="str">
        <f>center!A82</f>
        <v>0+97.00</v>
      </c>
      <c r="B82">
        <f>PROF!B82</f>
        <v>33.093799999973271</v>
      </c>
      <c r="C82">
        <f>PROF!C82</f>
        <v>13.597700000042096</v>
      </c>
      <c r="D82">
        <v>0</v>
      </c>
    </row>
    <row r="83" spans="1:4" x14ac:dyDescent="0.25">
      <c r="A83" t="str">
        <f>center!A83</f>
        <v>0+97.80</v>
      </c>
      <c r="B83">
        <f>PROF!B83</f>
        <v>32.336100000014994</v>
      </c>
      <c r="C83">
        <f>PROF!C83</f>
        <v>13.865900000033434</v>
      </c>
      <c r="D83">
        <v>0</v>
      </c>
    </row>
    <row r="84" spans="1:4" x14ac:dyDescent="0.25">
      <c r="A84" t="str">
        <f>center!A84</f>
        <v>0+98.00</v>
      </c>
      <c r="B84">
        <f>PROF!B84</f>
        <v>32.151399999973364</v>
      </c>
      <c r="C84">
        <f>PROF!C84</f>
        <v>13.932299999985844</v>
      </c>
      <c r="D84">
        <v>0</v>
      </c>
    </row>
    <row r="85" spans="1:4" x14ac:dyDescent="0.25">
      <c r="A85" t="str">
        <f>center!A85</f>
        <v>0+98.89</v>
      </c>
      <c r="B85">
        <f>PROF!B85</f>
        <v>31.31339999998454</v>
      </c>
      <c r="C85">
        <f>PROF!C85</f>
        <v>14.238799999991897</v>
      </c>
      <c r="D85">
        <v>0</v>
      </c>
    </row>
    <row r="86" spans="1:4" x14ac:dyDescent="0.25">
      <c r="A86" t="str">
        <f>center!A86</f>
        <v>0+99.00</v>
      </c>
      <c r="B86">
        <f>PROF!B86</f>
        <v>31.212500000023283</v>
      </c>
      <c r="C86">
        <f>PROF!C86</f>
        <v>14.276300000026822</v>
      </c>
      <c r="D86">
        <v>0</v>
      </c>
    </row>
    <row r="87" spans="1:4" x14ac:dyDescent="0.25">
      <c r="A87" t="str">
        <f>center!A87</f>
        <v>1+00.00</v>
      </c>
      <c r="B87">
        <f>PROF!B87</f>
        <v>30.277000000001863</v>
      </c>
      <c r="C87">
        <f>PROF!C87</f>
        <v>14.629699999990407</v>
      </c>
      <c r="D87">
        <v>0</v>
      </c>
    </row>
    <row r="88" spans="1:4" x14ac:dyDescent="0.25">
      <c r="A88" t="str">
        <f>center!A88</f>
        <v>1+01.00</v>
      </c>
      <c r="B88">
        <f>PROF!B88</f>
        <v>29.34509999997681</v>
      </c>
      <c r="C88">
        <f>PROF!C88</f>
        <v>14.992399999988265</v>
      </c>
      <c r="D88">
        <v>0</v>
      </c>
    </row>
    <row r="89" spans="1:4" x14ac:dyDescent="0.25">
      <c r="A89" t="str">
        <f>center!A89</f>
        <v>1+02.00</v>
      </c>
      <c r="B89">
        <f>PROF!B89</f>
        <v>28.416900000011083</v>
      </c>
      <c r="C89">
        <f>PROF!C89</f>
        <v>15.364400000020396</v>
      </c>
      <c r="D89">
        <v>0</v>
      </c>
    </row>
    <row r="90" spans="1:4" x14ac:dyDescent="0.25">
      <c r="A90" t="str">
        <f>center!A90</f>
        <v>1+03.00</v>
      </c>
      <c r="B90">
        <f>PROF!B90</f>
        <v>27.492399999988265</v>
      </c>
      <c r="C90">
        <f>PROF!C90</f>
        <v>15.745700000028592</v>
      </c>
      <c r="D90">
        <v>0</v>
      </c>
    </row>
    <row r="91" spans="1:4" x14ac:dyDescent="0.25">
      <c r="A91" t="str">
        <f>center!A91</f>
        <v>1+03.53</v>
      </c>
      <c r="B91">
        <f>PROF!B91</f>
        <v>27.00189999997383</v>
      </c>
      <c r="C91">
        <f>PROF!C91</f>
        <v>15.95240000000922</v>
      </c>
      <c r="D91">
        <v>0</v>
      </c>
    </row>
    <row r="92" spans="1:4" x14ac:dyDescent="0.25">
      <c r="A92" t="str">
        <f>center!A92</f>
        <v>1+04.00</v>
      </c>
      <c r="B92">
        <f>PROF!B92</f>
        <v>26.571799999976065</v>
      </c>
      <c r="C92">
        <f>PROF!C92</f>
        <v>16.136200000008103</v>
      </c>
      <c r="D92">
        <v>0</v>
      </c>
    </row>
    <row r="93" spans="1:4" x14ac:dyDescent="0.25">
      <c r="A93" t="str">
        <f>center!A93</f>
        <v>1+05.00</v>
      </c>
      <c r="B93">
        <f>PROF!B93</f>
        <v>25.655199999979232</v>
      </c>
      <c r="C93">
        <f>PROF!C93</f>
        <v>16.535900000017136</v>
      </c>
      <c r="D93">
        <v>0</v>
      </c>
    </row>
    <row r="94" spans="1:4" x14ac:dyDescent="0.25">
      <c r="A94" t="str">
        <f>center!A94</f>
        <v>1+06.00</v>
      </c>
      <c r="B94">
        <f>PROF!B94</f>
        <v>24.742599999997765</v>
      </c>
      <c r="C94">
        <f>PROF!C94</f>
        <v>16.944699999992736</v>
      </c>
      <c r="D94">
        <v>0</v>
      </c>
    </row>
    <row r="95" spans="1:4" x14ac:dyDescent="0.25">
      <c r="A95" t="str">
        <f>center!A95</f>
        <v>1+07.00</v>
      </c>
      <c r="B95">
        <f>PROF!B95</f>
        <v>23.834099999978207</v>
      </c>
      <c r="C95">
        <f>PROF!C95</f>
        <v>17.362699999997858</v>
      </c>
      <c r="D95">
        <v>0</v>
      </c>
    </row>
    <row r="96" spans="1:4" x14ac:dyDescent="0.25">
      <c r="A96" t="str">
        <f>center!A96</f>
        <v>1+07.06</v>
      </c>
      <c r="B96">
        <f>PROF!B96</f>
        <v>23.775699999998324</v>
      </c>
      <c r="C96">
        <f>PROF!C96</f>
        <v>17.38990000000922</v>
      </c>
      <c r="D96">
        <v>0</v>
      </c>
    </row>
    <row r="97" spans="1:4" x14ac:dyDescent="0.25">
      <c r="A97" t="str">
        <f>center!A97</f>
        <v>1+08.00</v>
      </c>
      <c r="B97">
        <f>PROF!B97</f>
        <v>22.929799999983516</v>
      </c>
      <c r="C97">
        <f>PROF!C97</f>
        <v>17.789600000018254</v>
      </c>
      <c r="D97">
        <v>0</v>
      </c>
    </row>
    <row r="98" spans="1:4" x14ac:dyDescent="0.25">
      <c r="A98" t="str">
        <f>center!A98</f>
        <v>1+09.00</v>
      </c>
      <c r="B98">
        <f>PROF!B98</f>
        <v>22.02970000001369</v>
      </c>
      <c r="C98">
        <f>PROF!C98</f>
        <v>18.225199999986216</v>
      </c>
      <c r="D98">
        <v>0</v>
      </c>
    </row>
    <row r="99" spans="1:4" x14ac:dyDescent="0.25">
      <c r="A99" t="str">
        <f>center!A99</f>
        <v>1+10.00</v>
      </c>
      <c r="B99">
        <f>PROF!B99</f>
        <v>21.133499999996275</v>
      </c>
      <c r="C99">
        <f>PROF!C99</f>
        <v>18.668999999994412</v>
      </c>
      <c r="D99">
        <v>0</v>
      </c>
    </row>
    <row r="100" spans="1:4" x14ac:dyDescent="0.25">
      <c r="A100" t="str">
        <f>center!A100</f>
        <v>1+11.00</v>
      </c>
      <c r="B100">
        <f>PROF!B100</f>
        <v>20.241299999994226</v>
      </c>
      <c r="C100">
        <f>PROF!C100</f>
        <v>19.120500000019092</v>
      </c>
      <c r="D100">
        <v>0</v>
      </c>
    </row>
    <row r="101" spans="1:4" x14ac:dyDescent="0.25">
      <c r="A101" t="str">
        <f>center!A101</f>
        <v>1+12.00</v>
      </c>
      <c r="B101">
        <f>PROF!B101</f>
        <v>19.352799999993294</v>
      </c>
      <c r="C101">
        <f>PROF!C101</f>
        <v>19.5793999999878</v>
      </c>
      <c r="D101">
        <v>0</v>
      </c>
    </row>
    <row r="102" spans="1:4" x14ac:dyDescent="0.25">
      <c r="A102" t="str">
        <f>center!A102</f>
        <v>1+13.00</v>
      </c>
      <c r="B102">
        <f>PROF!B102</f>
        <v>18.467799999983981</v>
      </c>
      <c r="C102">
        <f>PROF!C102</f>
        <v>20.045099999988452</v>
      </c>
      <c r="D102">
        <v>0</v>
      </c>
    </row>
    <row r="103" spans="1:4" x14ac:dyDescent="0.25">
      <c r="A103" t="str">
        <f>center!A103</f>
        <v>1+14.00</v>
      </c>
      <c r="B103">
        <f>PROF!B103</f>
        <v>17.586300000024494</v>
      </c>
      <c r="C103">
        <f>PROF!C103</f>
        <v>20.517200000002049</v>
      </c>
      <c r="D103">
        <v>0</v>
      </c>
    </row>
    <row r="104" spans="1:4" x14ac:dyDescent="0.25">
      <c r="A104" t="str">
        <f>center!A104</f>
        <v>1+15.00</v>
      </c>
      <c r="B104">
        <f>PROF!B104</f>
        <v>16.708099999988917</v>
      </c>
      <c r="C104">
        <f>PROF!C104</f>
        <v>20.995400000014342</v>
      </c>
      <c r="D104">
        <v>0</v>
      </c>
    </row>
    <row r="105" spans="1:4" x14ac:dyDescent="0.25">
      <c r="A105" t="str">
        <f>center!A105</f>
        <v>1+15.31</v>
      </c>
      <c r="B105">
        <f>PROF!B105</f>
        <v>16.432499999995343</v>
      </c>
      <c r="C105">
        <f>PROF!C105</f>
        <v>21.146999999997206</v>
      </c>
      <c r="D105">
        <v>0</v>
      </c>
    </row>
    <row r="106" spans="1:4" x14ac:dyDescent="0.25">
      <c r="A106" t="str">
        <f>center!A106</f>
        <v>1+16.00</v>
      </c>
      <c r="B106">
        <f>PROF!B106</f>
        <v>15.832899999979418</v>
      </c>
      <c r="C106">
        <f>PROF!C106</f>
        <v>21.479200000001583</v>
      </c>
      <c r="D106">
        <v>0</v>
      </c>
    </row>
    <row r="107" spans="1:4" x14ac:dyDescent="0.25">
      <c r="A107" t="str">
        <f>center!A107</f>
        <v>1+17.00</v>
      </c>
      <c r="B107">
        <f>PROF!B107</f>
        <v>14.960599999991246</v>
      </c>
      <c r="C107">
        <f>PROF!C107</f>
        <v>21.96820000000298</v>
      </c>
      <c r="D107">
        <v>0</v>
      </c>
    </row>
    <row r="108" spans="1:4" x14ac:dyDescent="0.25">
      <c r="A108" t="str">
        <f>center!A108</f>
        <v>1+17.72</v>
      </c>
      <c r="B108">
        <f>PROF!B108</f>
        <v>14.335699999995995</v>
      </c>
      <c r="C108">
        <f>PROF!C108</f>
        <v>22.322400000004563</v>
      </c>
      <c r="D108">
        <v>0</v>
      </c>
    </row>
    <row r="109" spans="1:4" x14ac:dyDescent="0.25">
      <c r="A109" t="str">
        <f>center!A109</f>
        <v>1+18.00</v>
      </c>
      <c r="B109">
        <f>PROF!B109</f>
        <v>14.091000000014901</v>
      </c>
      <c r="C109">
        <f>PROF!C109</f>
        <v>22.461999999999534</v>
      </c>
      <c r="D109">
        <v>0</v>
      </c>
    </row>
    <row r="110" spans="1:4" x14ac:dyDescent="0.25">
      <c r="A110" t="str">
        <f>center!A110</f>
        <v>1+19.00</v>
      </c>
      <c r="B110">
        <f>PROF!B110</f>
        <v>13.223899999982677</v>
      </c>
      <c r="C110">
        <f>PROF!C110</f>
        <v>22.960100000025705</v>
      </c>
      <c r="D110">
        <v>0</v>
      </c>
    </row>
    <row r="111" spans="1:4" x14ac:dyDescent="0.25">
      <c r="A111" t="str">
        <f>center!A111</f>
        <v>1+20.00</v>
      </c>
      <c r="B111">
        <f>PROF!B111</f>
        <v>12.35910000000149</v>
      </c>
      <c r="C111">
        <f>PROF!C111</f>
        <v>23.462200000009034</v>
      </c>
      <c r="D111">
        <v>0</v>
      </c>
    </row>
    <row r="112" spans="1:4" x14ac:dyDescent="0.25">
      <c r="A112" t="str">
        <f>center!A112</f>
        <v>1+21.00</v>
      </c>
      <c r="B112">
        <f>PROF!B112</f>
        <v>11.496400000003632</v>
      </c>
      <c r="C112">
        <f>PROF!C112</f>
        <v>23.967800000042189</v>
      </c>
      <c r="D112">
        <v>0</v>
      </c>
    </row>
    <row r="113" spans="1:4" x14ac:dyDescent="0.25">
      <c r="A113" t="str">
        <f>center!A113</f>
        <v>1+21.84</v>
      </c>
      <c r="B113">
        <f>PROF!B113</f>
        <v>10.771100000012666</v>
      </c>
      <c r="C113">
        <f>PROF!C113</f>
        <v>24.396200000017416</v>
      </c>
      <c r="D113">
        <v>0</v>
      </c>
    </row>
    <row r="114" spans="1:4" x14ac:dyDescent="0.25">
      <c r="A114" t="str">
        <f>center!A114</f>
        <v>1+22.00</v>
      </c>
      <c r="B114">
        <f>PROF!B114</f>
        <v>10.635499999974854</v>
      </c>
      <c r="C114">
        <f>PROF!C114</f>
        <v>24.476599999994505</v>
      </c>
      <c r="D114">
        <v>0</v>
      </c>
    </row>
    <row r="115" spans="1:4" x14ac:dyDescent="0.25">
      <c r="A115" t="str">
        <f>center!A115</f>
        <v>1+23.00</v>
      </c>
      <c r="B115">
        <f>PROF!B115</f>
        <v>9.7762000000220723</v>
      </c>
      <c r="C115">
        <f>PROF!C115</f>
        <v>24.988200000021607</v>
      </c>
      <c r="D115">
        <v>0</v>
      </c>
    </row>
    <row r="116" spans="1:4" x14ac:dyDescent="0.25">
      <c r="A116" t="str">
        <f>center!A116</f>
        <v>1+24.00</v>
      </c>
      <c r="B116">
        <f>PROF!B116</f>
        <v>8.9184000000241213</v>
      </c>
      <c r="C116">
        <f>PROF!C116</f>
        <v>25.502199999988079</v>
      </c>
      <c r="D116">
        <v>0</v>
      </c>
    </row>
    <row r="117" spans="1:4" x14ac:dyDescent="0.25">
      <c r="A117" t="str">
        <f>center!A117</f>
        <v>1+25.00</v>
      </c>
      <c r="B117">
        <f>PROF!B117</f>
        <v>8.0618000000249594</v>
      </c>
      <c r="C117">
        <f>PROF!C117</f>
        <v>26.018099999986589</v>
      </c>
      <c r="D117">
        <v>0</v>
      </c>
    </row>
    <row r="118" spans="1:4" x14ac:dyDescent="0.25">
      <c r="A118" t="str">
        <f>center!A118</f>
        <v>1+26.00</v>
      </c>
      <c r="B118">
        <f>PROF!B118</f>
        <v>7.2061000000103377</v>
      </c>
      <c r="C118">
        <f>PROF!C118</f>
        <v>26.535600000002887</v>
      </c>
      <c r="D118">
        <v>0</v>
      </c>
    </row>
    <row r="119" spans="1:4" x14ac:dyDescent="0.25">
      <c r="A119" t="str">
        <f>center!A119</f>
        <v>1+27.00</v>
      </c>
      <c r="B119">
        <f>PROF!B119</f>
        <v>6.3511000000289641</v>
      </c>
      <c r="C119">
        <f>PROF!C119</f>
        <v>27.054200000013225</v>
      </c>
      <c r="D119">
        <v>0</v>
      </c>
    </row>
    <row r="120" spans="1:4" x14ac:dyDescent="0.25">
      <c r="A120" t="str">
        <f>center!A120</f>
        <v>1+28.00</v>
      </c>
      <c r="B120">
        <f>PROF!B120</f>
        <v>5.4966000000131316</v>
      </c>
      <c r="C120">
        <f>PROF!C120</f>
        <v>27.573700000008103</v>
      </c>
      <c r="D120">
        <v>0</v>
      </c>
    </row>
    <row r="121" spans="1:4" x14ac:dyDescent="0.25">
      <c r="A121" t="str">
        <f>center!A121</f>
        <v>1+29.00</v>
      </c>
      <c r="B121">
        <f>PROF!B121</f>
        <v>4.6424000000115484</v>
      </c>
      <c r="C121">
        <f>PROF!C121</f>
        <v>28.093600000021979</v>
      </c>
      <c r="D121">
        <v>0</v>
      </c>
    </row>
    <row r="122" spans="1:4" x14ac:dyDescent="0.25">
      <c r="A122" t="str">
        <f>center!A122</f>
        <v>1+29.06</v>
      </c>
      <c r="B122">
        <f>PROF!B122</f>
        <v>4.5873000000137836</v>
      </c>
      <c r="C122">
        <f>PROF!C122</f>
        <v>28.127100000041537</v>
      </c>
      <c r="D122">
        <v>0</v>
      </c>
    </row>
    <row r="123" spans="1:4" x14ac:dyDescent="0.25">
      <c r="A123" t="str">
        <f>center!A123</f>
        <v>1+30.00</v>
      </c>
      <c r="B123">
        <f>PROF!B123</f>
        <v>3.7882000000099652</v>
      </c>
      <c r="C123">
        <f>PROF!C123</f>
        <v>28.613600000040606</v>
      </c>
      <c r="D123">
        <v>0</v>
      </c>
    </row>
    <row r="124" spans="1:4" x14ac:dyDescent="0.25">
      <c r="A124" t="str">
        <f>center!A124</f>
        <v>1+31.00</v>
      </c>
      <c r="B124">
        <f>PROF!B124</f>
        <v>2.9340000000083819</v>
      </c>
      <c r="C124">
        <f>PROF!C124</f>
        <v>29.133600000001024</v>
      </c>
      <c r="D124">
        <v>0</v>
      </c>
    </row>
    <row r="125" spans="1:4" x14ac:dyDescent="0.25">
      <c r="A125" t="str">
        <f>center!A125</f>
        <v>1+32.00</v>
      </c>
      <c r="B125">
        <f>PROF!B125</f>
        <v>2.0799000000115484</v>
      </c>
      <c r="C125">
        <f>PROF!C125</f>
        <v>29.653600000019651</v>
      </c>
      <c r="D12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DF6F-3BB7-4398-9B98-D0C0F2F70CED}">
  <dimension ref="A1:O125"/>
  <sheetViews>
    <sheetView tabSelected="1" workbookViewId="0">
      <selection activeCell="E107" sqref="E107"/>
    </sheetView>
  </sheetViews>
  <sheetFormatPr defaultRowHeight="15" x14ac:dyDescent="0.25"/>
  <cols>
    <col min="1" max="1" width="7.7109375" bestFit="1" customWidth="1"/>
    <col min="2" max="3" width="11.5703125" bestFit="1" customWidth="1"/>
    <col min="4" max="4" width="9.85546875" bestFit="1" customWidth="1"/>
    <col min="7" max="7" width="7.7109375" bestFit="1" customWidth="1"/>
    <col min="8" max="8" width="10.140625" customWidth="1"/>
    <col min="9" max="10" width="11.5703125" bestFit="1" customWidth="1"/>
    <col min="11" max="11" width="9.85546875" bestFit="1" customWidth="1"/>
    <col min="12" max="12" width="11.85546875" bestFit="1" customWidth="1"/>
  </cols>
  <sheetData>
    <row r="1" spans="1:15" x14ac:dyDescent="0.25">
      <c r="A1" s="1" t="s">
        <v>0</v>
      </c>
      <c r="B1" s="1" t="s">
        <v>2</v>
      </c>
      <c r="C1" s="1" t="s">
        <v>3</v>
      </c>
      <c r="D1" s="1" t="s">
        <v>4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</row>
    <row r="2" spans="1:15" x14ac:dyDescent="0.25">
      <c r="A2" s="2" t="str">
        <f t="shared" ref="A2:A33" si="0">G2</f>
        <v>0+32.00</v>
      </c>
      <c r="B2">
        <f t="shared" ref="B2:B33" si="1">I2-$O$2</f>
        <v>97.778300000005402</v>
      </c>
      <c r="C2">
        <f t="shared" ref="C2:C33" si="2">J2-$O$3</f>
        <v>6.6937000000034459</v>
      </c>
      <c r="D2">
        <f>K2-PROF1!$O$4</f>
        <v>2.2999999999999687E-2</v>
      </c>
      <c r="G2" s="2" t="s">
        <v>6</v>
      </c>
      <c r="H2" s="2">
        <v>4</v>
      </c>
      <c r="I2" s="2">
        <v>301323.755</v>
      </c>
      <c r="J2" s="2">
        <v>510943.29389999999</v>
      </c>
      <c r="K2" s="2">
        <v>5.7089999999999996</v>
      </c>
      <c r="L2" s="3" t="s">
        <v>131</v>
      </c>
      <c r="O2">
        <f>MIN(I2:I125)</f>
        <v>301225.9767</v>
      </c>
    </row>
    <row r="3" spans="1:15" x14ac:dyDescent="0.25">
      <c r="A3" s="2" t="str">
        <f t="shared" si="0"/>
        <v>0+33.00</v>
      </c>
      <c r="B3">
        <f t="shared" si="1"/>
        <v>96.784500000008848</v>
      </c>
      <c r="C3">
        <f t="shared" si="2"/>
        <v>6.5825000000186265</v>
      </c>
      <c r="D3">
        <f>K3-PROF1!$O$4</f>
        <v>5.400000000000027E-2</v>
      </c>
      <c r="G3" s="2" t="s">
        <v>8</v>
      </c>
      <c r="H3" s="2">
        <v>4</v>
      </c>
      <c r="I3" s="2">
        <v>301322.76120000001</v>
      </c>
      <c r="J3" s="2">
        <v>510943.1827</v>
      </c>
      <c r="K3" s="2">
        <v>5.74</v>
      </c>
      <c r="L3" s="3" t="s">
        <v>131</v>
      </c>
      <c r="O3">
        <f>MIN(J2:J125)</f>
        <v>510936.60019999999</v>
      </c>
    </row>
    <row r="4" spans="1:15" x14ac:dyDescent="0.25">
      <c r="A4" s="2" t="str">
        <f t="shared" si="0"/>
        <v>0+34.00</v>
      </c>
      <c r="B4">
        <f t="shared" si="1"/>
        <v>95.790700000012293</v>
      </c>
      <c r="C4">
        <f t="shared" si="2"/>
        <v>6.4714000000385568</v>
      </c>
      <c r="D4">
        <f>K4-PROF1!$O$4</f>
        <v>8.6000000000000298E-2</v>
      </c>
      <c r="G4" s="2" t="s">
        <v>9</v>
      </c>
      <c r="H4" s="2">
        <v>4</v>
      </c>
      <c r="I4" s="2">
        <v>301321.76740000001</v>
      </c>
      <c r="J4" s="2">
        <v>510943.07160000002</v>
      </c>
      <c r="K4" s="2">
        <v>5.7720000000000002</v>
      </c>
      <c r="L4" s="3" t="s">
        <v>131</v>
      </c>
      <c r="O4">
        <f>MIN(K2:K125)</f>
        <v>5.7089999999999996</v>
      </c>
    </row>
    <row r="5" spans="1:15" x14ac:dyDescent="0.25">
      <c r="A5" s="2" t="str">
        <f t="shared" si="0"/>
        <v>0+34.09</v>
      </c>
      <c r="B5">
        <f t="shared" si="1"/>
        <v>95.696300000010524</v>
      </c>
      <c r="C5">
        <f t="shared" si="2"/>
        <v>6.4608000000007451</v>
      </c>
      <c r="D5">
        <f>K5-PROF1!$O$4</f>
        <v>8.9000000000000412E-2</v>
      </c>
      <c r="G5" s="2" t="s">
        <v>10</v>
      </c>
      <c r="H5" s="2">
        <v>4</v>
      </c>
      <c r="I5" s="2">
        <v>301321.67300000001</v>
      </c>
      <c r="J5" s="2">
        <v>510943.06099999999</v>
      </c>
      <c r="K5" s="2">
        <v>5.7750000000000004</v>
      </c>
      <c r="L5" s="3" t="s">
        <v>131</v>
      </c>
    </row>
    <row r="6" spans="1:15" x14ac:dyDescent="0.25">
      <c r="A6" s="2" t="str">
        <f t="shared" si="0"/>
        <v>0+35.00</v>
      </c>
      <c r="B6">
        <f t="shared" si="1"/>
        <v>94.796900000015739</v>
      </c>
      <c r="C6">
        <f t="shared" si="2"/>
        <v>6.3601999999955297</v>
      </c>
      <c r="D6">
        <f>K6-PROF1!$O$4</f>
        <v>0.12100000000000044</v>
      </c>
      <c r="G6" s="2" t="s">
        <v>11</v>
      </c>
      <c r="H6" s="2">
        <v>4</v>
      </c>
      <c r="I6" s="2">
        <v>301320.77360000001</v>
      </c>
      <c r="J6" s="2">
        <v>510942.96039999998</v>
      </c>
      <c r="K6" s="2">
        <v>5.8070000000000004</v>
      </c>
      <c r="L6" s="3" t="s">
        <v>131</v>
      </c>
    </row>
    <row r="7" spans="1:15" x14ac:dyDescent="0.25">
      <c r="A7" s="2" t="str">
        <f t="shared" si="0"/>
        <v>0+36.00</v>
      </c>
      <c r="B7">
        <f t="shared" si="1"/>
        <v>93.806800000020303</v>
      </c>
      <c r="C7">
        <f t="shared" si="2"/>
        <v>6.2159000000101514</v>
      </c>
      <c r="D7">
        <f>K7-PROF1!$O$4</f>
        <v>0.16699999999999982</v>
      </c>
      <c r="G7" s="2" t="s">
        <v>12</v>
      </c>
      <c r="H7" s="2">
        <v>4.0330000000000004</v>
      </c>
      <c r="I7" s="2">
        <v>301319.78350000002</v>
      </c>
      <c r="J7" s="2">
        <v>510942.8161</v>
      </c>
      <c r="K7" s="2">
        <v>5.8529999999999998</v>
      </c>
      <c r="L7" s="3" t="s">
        <v>131</v>
      </c>
    </row>
    <row r="8" spans="1:15" x14ac:dyDescent="0.25">
      <c r="A8" s="2" t="str">
        <f t="shared" si="0"/>
        <v>0+37.00</v>
      </c>
      <c r="B8">
        <f t="shared" si="1"/>
        <v>92.824100000027101</v>
      </c>
      <c r="C8">
        <f t="shared" si="2"/>
        <v>6.0048999999999069</v>
      </c>
      <c r="D8">
        <f>K8-PROF1!$O$4</f>
        <v>0.22100000000000009</v>
      </c>
      <c r="G8" s="2" t="s">
        <v>13</v>
      </c>
      <c r="H8" s="2">
        <v>4.1340000000000003</v>
      </c>
      <c r="I8" s="2">
        <v>301318.80080000003</v>
      </c>
      <c r="J8" s="2">
        <v>510942.60509999999</v>
      </c>
      <c r="K8" s="2">
        <v>5.907</v>
      </c>
      <c r="L8" s="3" t="s">
        <v>131</v>
      </c>
    </row>
    <row r="9" spans="1:15" x14ac:dyDescent="0.25">
      <c r="A9" s="2" t="str">
        <f t="shared" si="0"/>
        <v>0+38.00</v>
      </c>
      <c r="B9">
        <f t="shared" si="1"/>
        <v>91.849099999992177</v>
      </c>
      <c r="C9">
        <f t="shared" si="2"/>
        <v>5.7258000000147149</v>
      </c>
      <c r="D9">
        <f>K9-PROF1!$O$4</f>
        <v>0.28600000000000048</v>
      </c>
      <c r="G9" s="2" t="s">
        <v>14</v>
      </c>
      <c r="H9" s="2">
        <v>4.3029999999999999</v>
      </c>
      <c r="I9" s="2">
        <v>301317.82579999999</v>
      </c>
      <c r="J9" s="2">
        <v>510942.326</v>
      </c>
      <c r="K9" s="2">
        <v>5.9720000000000004</v>
      </c>
      <c r="L9" s="3" t="s">
        <v>131</v>
      </c>
    </row>
    <row r="10" spans="1:15" x14ac:dyDescent="0.25">
      <c r="A10" s="2" t="str">
        <f t="shared" si="0"/>
        <v>0+38.43</v>
      </c>
      <c r="B10">
        <f t="shared" si="1"/>
        <v>91.432099999976344</v>
      </c>
      <c r="C10">
        <f t="shared" si="2"/>
        <v>5.5842000000411645</v>
      </c>
      <c r="D10">
        <f>K10-PROF1!$O$4</f>
        <v>0.31700000000000017</v>
      </c>
      <c r="G10" s="2" t="s">
        <v>15</v>
      </c>
      <c r="H10" s="2">
        <v>4.3970000000000002</v>
      </c>
      <c r="I10" s="2">
        <v>301317.40879999998</v>
      </c>
      <c r="J10" s="2">
        <v>510942.18440000003</v>
      </c>
      <c r="K10" s="2">
        <v>6.0030000000000001</v>
      </c>
      <c r="L10" s="3" t="s">
        <v>131</v>
      </c>
    </row>
    <row r="11" spans="1:15" x14ac:dyDescent="0.25">
      <c r="A11" s="2" t="str">
        <f t="shared" si="0"/>
        <v>0+39.00</v>
      </c>
      <c r="B11">
        <f t="shared" si="1"/>
        <v>90.881999999983236</v>
      </c>
      <c r="C11">
        <f t="shared" si="2"/>
        <v>5.3761999999987893</v>
      </c>
      <c r="D11">
        <f>K11-PROF1!$O$4</f>
        <v>0.3620000000000001</v>
      </c>
      <c r="G11" s="2" t="s">
        <v>16</v>
      </c>
      <c r="H11" s="2">
        <v>4.5430000000000001</v>
      </c>
      <c r="I11" s="2">
        <v>301316.85869999998</v>
      </c>
      <c r="J11" s="2">
        <v>510941.97639999999</v>
      </c>
      <c r="K11" s="2">
        <v>6.048</v>
      </c>
      <c r="L11" s="3" t="s">
        <v>131</v>
      </c>
    </row>
    <row r="12" spans="1:15" x14ac:dyDescent="0.25">
      <c r="A12" s="2" t="str">
        <f t="shared" si="0"/>
        <v>0+40.00</v>
      </c>
      <c r="B12">
        <f t="shared" si="1"/>
        <v>89.923100000014529</v>
      </c>
      <c r="C12">
        <f t="shared" si="2"/>
        <v>4.9525000000139698</v>
      </c>
      <c r="D12">
        <f>K12-PROF1!$O$4</f>
        <v>0.4480000000000004</v>
      </c>
      <c r="G12" s="2" t="s">
        <v>17</v>
      </c>
      <c r="H12" s="2">
        <v>4.8570000000000002</v>
      </c>
      <c r="I12" s="2">
        <v>301315.89980000001</v>
      </c>
      <c r="J12" s="2">
        <v>510941.5527</v>
      </c>
      <c r="K12" s="2">
        <v>6.1340000000000003</v>
      </c>
      <c r="L12" s="3" t="s">
        <v>131</v>
      </c>
    </row>
    <row r="13" spans="1:15" x14ac:dyDescent="0.25">
      <c r="A13" s="2" t="str">
        <f t="shared" si="0"/>
        <v>0+41.00</v>
      </c>
      <c r="B13">
        <f t="shared" si="1"/>
        <v>88.973100000002887</v>
      </c>
      <c r="C13">
        <f t="shared" si="2"/>
        <v>4.4495999999926426</v>
      </c>
      <c r="D13">
        <f>K13-PROF1!$O$4</f>
        <v>0.54499999999999993</v>
      </c>
      <c r="G13" s="2" t="s">
        <v>18</v>
      </c>
      <c r="H13" s="2">
        <v>5.2510000000000003</v>
      </c>
      <c r="I13" s="2">
        <v>301314.9498</v>
      </c>
      <c r="J13" s="2">
        <v>510941.04979999998</v>
      </c>
      <c r="K13" s="2">
        <v>6.2309999999999999</v>
      </c>
      <c r="L13" s="3" t="s">
        <v>131</v>
      </c>
    </row>
    <row r="14" spans="1:15" x14ac:dyDescent="0.25">
      <c r="A14" s="2" t="str">
        <f t="shared" si="0"/>
        <v>0+41.24</v>
      </c>
      <c r="B14">
        <f t="shared" si="1"/>
        <v>88.742900000012014</v>
      </c>
      <c r="C14">
        <f t="shared" si="2"/>
        <v>4.3143000000272878</v>
      </c>
      <c r="D14">
        <f>K14-PROF1!$O$4</f>
        <v>0.57099999999999973</v>
      </c>
      <c r="G14" s="2" t="s">
        <v>19</v>
      </c>
      <c r="H14" s="2">
        <v>5.36</v>
      </c>
      <c r="I14" s="2">
        <v>301314.71960000001</v>
      </c>
      <c r="J14" s="2">
        <v>510940.91450000001</v>
      </c>
      <c r="K14" s="2">
        <v>6.2569999999999997</v>
      </c>
      <c r="L14" s="3" t="s">
        <v>131</v>
      </c>
    </row>
    <row r="15" spans="1:15" x14ac:dyDescent="0.25">
      <c r="A15" s="2" t="str">
        <f t="shared" si="0"/>
        <v>0+41.68</v>
      </c>
      <c r="B15">
        <f t="shared" si="1"/>
        <v>88.333700000017416</v>
      </c>
      <c r="C15">
        <f t="shared" si="2"/>
        <v>4.0597999999881722</v>
      </c>
      <c r="D15">
        <f>K15-PROF1!$O$4</f>
        <v>0.61800000000000033</v>
      </c>
      <c r="G15" s="2" t="s">
        <v>20</v>
      </c>
      <c r="H15" s="2">
        <v>5.5679999999999996</v>
      </c>
      <c r="I15" s="2">
        <v>301314.31040000002</v>
      </c>
      <c r="J15" s="2">
        <v>510940.66</v>
      </c>
      <c r="K15" s="2">
        <v>6.3040000000000003</v>
      </c>
      <c r="L15" s="3" t="s">
        <v>131</v>
      </c>
    </row>
    <row r="16" spans="1:15" x14ac:dyDescent="0.25">
      <c r="A16" s="2" t="str">
        <f t="shared" si="0"/>
        <v>0+42.00</v>
      </c>
      <c r="B16">
        <f t="shared" si="1"/>
        <v>88.031499999982771</v>
      </c>
      <c r="C16">
        <f t="shared" si="2"/>
        <v>3.8649999999906868</v>
      </c>
      <c r="D16">
        <f>K16-PROF1!$O$4</f>
        <v>0.65399999999999991</v>
      </c>
      <c r="G16" s="2" t="s">
        <v>21</v>
      </c>
      <c r="H16" s="2">
        <v>5.7279999999999998</v>
      </c>
      <c r="I16" s="2">
        <v>301314.00819999998</v>
      </c>
      <c r="J16" s="2">
        <v>510940.46519999998</v>
      </c>
      <c r="K16" s="2">
        <v>6.34</v>
      </c>
      <c r="L16" s="3" t="s">
        <v>131</v>
      </c>
    </row>
    <row r="17" spans="1:12" x14ac:dyDescent="0.25">
      <c r="A17" s="2" t="str">
        <f t="shared" si="0"/>
        <v>0+43.00</v>
      </c>
      <c r="B17">
        <f t="shared" si="1"/>
        <v>87.089600000006612</v>
      </c>
      <c r="C17">
        <f t="shared" si="2"/>
        <v>3.2578000000212342</v>
      </c>
      <c r="D17">
        <f>K17-PROF1!$O$4</f>
        <v>0.77500000000000036</v>
      </c>
      <c r="G17" s="2" t="s">
        <v>22</v>
      </c>
      <c r="H17" s="2">
        <v>6.2270000000000003</v>
      </c>
      <c r="I17" s="2">
        <v>301313.06630000001</v>
      </c>
      <c r="J17" s="2">
        <v>510939.85800000001</v>
      </c>
      <c r="K17" s="2">
        <v>6.4610000000000003</v>
      </c>
      <c r="L17" s="3" t="s">
        <v>131</v>
      </c>
    </row>
    <row r="18" spans="1:12" x14ac:dyDescent="0.25">
      <c r="A18" s="2" t="str">
        <f t="shared" si="0"/>
        <v>0+43.41</v>
      </c>
      <c r="B18">
        <f t="shared" si="1"/>
        <v>86.702099999994971</v>
      </c>
      <c r="C18">
        <f t="shared" si="2"/>
        <v>3.0081000000354834</v>
      </c>
      <c r="D18">
        <f>K18-PROF1!$O$4</f>
        <v>0.82800000000000029</v>
      </c>
      <c r="G18" s="2" t="s">
        <v>23</v>
      </c>
      <c r="H18" s="2">
        <v>6.4320000000000004</v>
      </c>
      <c r="I18" s="2">
        <v>301312.67879999999</v>
      </c>
      <c r="J18" s="2">
        <v>510939.60830000002</v>
      </c>
      <c r="K18" s="2">
        <v>6.5140000000000002</v>
      </c>
      <c r="L18" s="3" t="s">
        <v>131</v>
      </c>
    </row>
    <row r="19" spans="1:12" x14ac:dyDescent="0.25">
      <c r="A19" s="2" t="str">
        <f t="shared" si="0"/>
        <v>0+44.00</v>
      </c>
      <c r="B19">
        <f t="shared" si="1"/>
        <v>86.142400000011548</v>
      </c>
      <c r="C19">
        <f t="shared" si="2"/>
        <v>2.6650000000372529</v>
      </c>
      <c r="D19">
        <f>K19-PROF1!$O$4</f>
        <v>0.90800000000000036</v>
      </c>
      <c r="G19" s="2" t="s">
        <v>24</v>
      </c>
      <c r="H19" s="2">
        <v>6.7119999999999997</v>
      </c>
      <c r="I19" s="2">
        <v>301312.11910000001</v>
      </c>
      <c r="J19" s="2">
        <v>510939.26520000002</v>
      </c>
      <c r="K19" s="2">
        <v>6.5940000000000003</v>
      </c>
      <c r="L19" s="3" t="s">
        <v>131</v>
      </c>
    </row>
    <row r="20" spans="1:12" x14ac:dyDescent="0.25">
      <c r="A20" s="2" t="str">
        <f t="shared" si="0"/>
        <v>0+45.00</v>
      </c>
      <c r="B20">
        <f t="shared" si="1"/>
        <v>85.182099999976344</v>
      </c>
      <c r="C20">
        <f t="shared" si="2"/>
        <v>2.1528999999864027</v>
      </c>
      <c r="D20">
        <f>K20-PROF1!$O$4</f>
        <v>1.0520000000000005</v>
      </c>
      <c r="G20" s="2" t="s">
        <v>25</v>
      </c>
      <c r="H20" s="2">
        <v>7.117</v>
      </c>
      <c r="I20" s="2">
        <v>301311.15879999998</v>
      </c>
      <c r="J20" s="2">
        <v>510938.75309999997</v>
      </c>
      <c r="K20" s="2">
        <v>6.7380000000000004</v>
      </c>
      <c r="L20" s="3" t="s">
        <v>131</v>
      </c>
    </row>
    <row r="21" spans="1:12" x14ac:dyDescent="0.25">
      <c r="A21" s="2" t="str">
        <f t="shared" si="0"/>
        <v>0+46.00</v>
      </c>
      <c r="B21">
        <f t="shared" si="1"/>
        <v>84.208500000007916</v>
      </c>
      <c r="C21">
        <f t="shared" si="2"/>
        <v>1.7228999999933876</v>
      </c>
      <c r="D21">
        <f>K21-PROF1!$O$4</f>
        <v>1.2080000000000002</v>
      </c>
      <c r="G21" s="2" t="s">
        <v>26</v>
      </c>
      <c r="H21" s="2">
        <v>7.44</v>
      </c>
      <c r="I21" s="2">
        <v>301310.18520000001</v>
      </c>
      <c r="J21" s="2">
        <v>510938.32309999998</v>
      </c>
      <c r="K21" s="2">
        <v>6.8940000000000001</v>
      </c>
      <c r="L21" s="3" t="s">
        <v>131</v>
      </c>
    </row>
    <row r="22" spans="1:12" x14ac:dyDescent="0.25">
      <c r="A22" s="2" t="str">
        <f t="shared" si="0"/>
        <v>0+46.64</v>
      </c>
      <c r="B22">
        <f t="shared" si="1"/>
        <v>83.581799999985378</v>
      </c>
      <c r="C22">
        <f t="shared" si="2"/>
        <v>1.4897000000346452</v>
      </c>
      <c r="D22">
        <f>K22-PROF1!$O$4</f>
        <v>1.3120000000000003</v>
      </c>
      <c r="G22" s="2" t="s">
        <v>27</v>
      </c>
      <c r="H22" s="2">
        <v>7.6059999999999999</v>
      </c>
      <c r="I22" s="2">
        <v>301309.55849999998</v>
      </c>
      <c r="J22" s="2">
        <v>510938.08990000002</v>
      </c>
      <c r="K22" s="2">
        <v>6.9980000000000002</v>
      </c>
      <c r="L22" s="3" t="s">
        <v>131</v>
      </c>
    </row>
    <row r="23" spans="1:12" x14ac:dyDescent="0.25">
      <c r="A23" s="2" t="str">
        <f t="shared" si="0"/>
        <v>0+47.00</v>
      </c>
      <c r="B23">
        <f t="shared" si="1"/>
        <v>83.221900000004098</v>
      </c>
      <c r="C23">
        <f t="shared" si="2"/>
        <v>1.3703000000095926</v>
      </c>
      <c r="D23">
        <f>K23-PROF1!$O$4</f>
        <v>1.3739999999999997</v>
      </c>
      <c r="G23" s="2" t="s">
        <v>28</v>
      </c>
      <c r="H23" s="2">
        <v>7.6870000000000003</v>
      </c>
      <c r="I23" s="2">
        <v>301309.1986</v>
      </c>
      <c r="J23" s="2">
        <v>510937.9705</v>
      </c>
      <c r="K23" s="2">
        <v>7.06</v>
      </c>
      <c r="L23" s="3" t="s">
        <v>131</v>
      </c>
    </row>
    <row r="24" spans="1:12" x14ac:dyDescent="0.25">
      <c r="A24" s="2" t="str">
        <f t="shared" si="0"/>
        <v>0+48.00</v>
      </c>
      <c r="B24">
        <f t="shared" si="1"/>
        <v>82.222999999998137</v>
      </c>
      <c r="C24">
        <f t="shared" si="2"/>
        <v>1.0923000000184402</v>
      </c>
      <c r="D24">
        <f>K24-PROF1!$O$4</f>
        <v>1.5499999999999998</v>
      </c>
      <c r="G24" s="2" t="s">
        <v>29</v>
      </c>
      <c r="H24" s="2">
        <v>7.8620000000000001</v>
      </c>
      <c r="I24" s="2">
        <v>301308.1997</v>
      </c>
      <c r="J24" s="2">
        <v>510937.6925</v>
      </c>
      <c r="K24" s="2">
        <v>7.2359999999999998</v>
      </c>
      <c r="L24" s="3" t="s">
        <v>131</v>
      </c>
    </row>
    <row r="25" spans="1:12" x14ac:dyDescent="0.25">
      <c r="A25" s="2" t="str">
        <f t="shared" si="0"/>
        <v>0+48.30</v>
      </c>
      <c r="B25">
        <f t="shared" si="1"/>
        <v>81.925800000026356</v>
      </c>
      <c r="C25">
        <f t="shared" si="2"/>
        <v>1.024100000038743</v>
      </c>
      <c r="D25">
        <f>K25-PROF1!$O$4</f>
        <v>1.6040000000000001</v>
      </c>
      <c r="G25" s="2" t="s">
        <v>30</v>
      </c>
      <c r="H25" s="2">
        <v>7.899</v>
      </c>
      <c r="I25" s="2">
        <v>301307.90250000003</v>
      </c>
      <c r="J25" s="2">
        <v>510937.62430000002</v>
      </c>
      <c r="K25" s="2">
        <v>7.29</v>
      </c>
      <c r="L25" s="3" t="s">
        <v>131</v>
      </c>
    </row>
    <row r="26" spans="1:12" x14ac:dyDescent="0.25">
      <c r="A26" s="2" t="str">
        <f t="shared" si="0"/>
        <v>0+49.00</v>
      </c>
      <c r="B26">
        <f t="shared" si="1"/>
        <v>81.212300000013784</v>
      </c>
      <c r="C26">
        <f t="shared" si="2"/>
        <v>0.88699999998789281</v>
      </c>
      <c r="D26">
        <f>K26-PROF1!$O$4</f>
        <v>1.734</v>
      </c>
      <c r="G26" s="2" t="s">
        <v>31</v>
      </c>
      <c r="H26" s="2">
        <v>7.9649999999999999</v>
      </c>
      <c r="I26" s="2">
        <v>301307.18900000001</v>
      </c>
      <c r="J26" s="2">
        <v>510937.48719999997</v>
      </c>
      <c r="K26" s="2">
        <v>7.42</v>
      </c>
      <c r="L26" s="3" t="s">
        <v>131</v>
      </c>
    </row>
    <row r="27" spans="1:12" x14ac:dyDescent="0.25">
      <c r="A27" s="2" t="str">
        <f t="shared" si="0"/>
        <v>0+50.00</v>
      </c>
      <c r="B27">
        <f t="shared" si="1"/>
        <v>80.190400000021327</v>
      </c>
      <c r="C27">
        <f t="shared" si="2"/>
        <v>0.75400000001536682</v>
      </c>
      <c r="D27">
        <f>K27-PROF1!$O$4</f>
        <v>1.9180000000000001</v>
      </c>
      <c r="G27" s="2" t="s">
        <v>32</v>
      </c>
      <c r="H27" s="2">
        <v>8</v>
      </c>
      <c r="I27" s="2">
        <v>301306.16710000002</v>
      </c>
      <c r="J27" s="2">
        <v>510937.3542</v>
      </c>
      <c r="K27" s="2">
        <v>7.6040000000000001</v>
      </c>
      <c r="L27" s="3" t="s">
        <v>131</v>
      </c>
    </row>
    <row r="28" spans="1:12" x14ac:dyDescent="0.25">
      <c r="A28" s="2" t="str">
        <f t="shared" si="0"/>
        <v>0+51.00</v>
      </c>
      <c r="B28">
        <f t="shared" si="1"/>
        <v>79.161100000026636</v>
      </c>
      <c r="C28">
        <f t="shared" si="2"/>
        <v>0.65919999999459833</v>
      </c>
      <c r="D28">
        <f>K28-PROF1!$O$4</f>
        <v>2.101</v>
      </c>
      <c r="G28" s="2" t="s">
        <v>33</v>
      </c>
      <c r="H28" s="2">
        <v>8</v>
      </c>
      <c r="I28" s="2">
        <v>301305.13780000003</v>
      </c>
      <c r="J28" s="2">
        <v>510937.25939999998</v>
      </c>
      <c r="K28" s="2">
        <v>7.7869999999999999</v>
      </c>
      <c r="L28" s="3" t="s">
        <v>131</v>
      </c>
    </row>
    <row r="29" spans="1:12" x14ac:dyDescent="0.25">
      <c r="A29" s="2" t="str">
        <f t="shared" si="0"/>
        <v>0+52.00</v>
      </c>
      <c r="B29">
        <f t="shared" si="1"/>
        <v>78.127700000011828</v>
      </c>
      <c r="C29">
        <f t="shared" si="2"/>
        <v>0.56859999999869615</v>
      </c>
      <c r="D29">
        <f>K29-PROF1!$O$4</f>
        <v>2.2839999999999998</v>
      </c>
      <c r="G29" s="2" t="s">
        <v>34</v>
      </c>
      <c r="H29" s="2">
        <v>8</v>
      </c>
      <c r="I29" s="2">
        <v>301304.10440000001</v>
      </c>
      <c r="J29" s="2">
        <v>510937.16879999998</v>
      </c>
      <c r="K29" s="2">
        <v>7.97</v>
      </c>
      <c r="L29" s="3" t="s">
        <v>131</v>
      </c>
    </row>
    <row r="30" spans="1:12" x14ac:dyDescent="0.25">
      <c r="A30" s="2" t="str">
        <f t="shared" si="0"/>
        <v>0+52.98</v>
      </c>
      <c r="B30">
        <f t="shared" si="1"/>
        <v>77.106800000008661</v>
      </c>
      <c r="C30">
        <f t="shared" si="2"/>
        <v>0.48410000000149012</v>
      </c>
      <c r="D30">
        <f>K30-PROF1!$O$4</f>
        <v>2.4640000000000004</v>
      </c>
      <c r="G30" s="2" t="s">
        <v>35</v>
      </c>
      <c r="H30" s="2">
        <v>8</v>
      </c>
      <c r="I30" s="2">
        <v>301303.08350000001</v>
      </c>
      <c r="J30" s="2">
        <v>510937.08429999999</v>
      </c>
      <c r="K30" s="2">
        <v>8.15</v>
      </c>
      <c r="L30" s="3" t="s">
        <v>131</v>
      </c>
    </row>
    <row r="31" spans="1:12" x14ac:dyDescent="0.25">
      <c r="A31" s="2" t="str">
        <f t="shared" si="0"/>
        <v>0+53.00</v>
      </c>
      <c r="B31">
        <f t="shared" si="1"/>
        <v>77.090399999986403</v>
      </c>
      <c r="C31">
        <f t="shared" si="2"/>
        <v>0.48269999999320135</v>
      </c>
      <c r="D31">
        <f>K31-PROF1!$O$4</f>
        <v>2.4670000000000005</v>
      </c>
      <c r="G31" s="2" t="s">
        <v>36</v>
      </c>
      <c r="H31" s="2">
        <v>8</v>
      </c>
      <c r="I31" s="2">
        <v>301303.06709999999</v>
      </c>
      <c r="J31" s="2">
        <v>510937.08289999998</v>
      </c>
      <c r="K31" s="2">
        <v>8.1530000000000005</v>
      </c>
      <c r="L31" s="3" t="s">
        <v>131</v>
      </c>
    </row>
    <row r="32" spans="1:12" x14ac:dyDescent="0.25">
      <c r="A32" s="2" t="str">
        <f t="shared" si="0"/>
        <v>0+54.00</v>
      </c>
      <c r="B32">
        <f t="shared" si="1"/>
        <v>76.048899999994319</v>
      </c>
      <c r="C32">
        <f t="shared" si="2"/>
        <v>0.40220000001136214</v>
      </c>
      <c r="D32">
        <f>K32-PROF1!$O$4</f>
        <v>2.6470000000000002</v>
      </c>
      <c r="G32" s="2" t="s">
        <v>37</v>
      </c>
      <c r="H32" s="2">
        <v>8</v>
      </c>
      <c r="I32" s="2">
        <v>301302.02559999999</v>
      </c>
      <c r="J32" s="2">
        <v>510937.0024</v>
      </c>
      <c r="K32" s="2">
        <v>8.3330000000000002</v>
      </c>
      <c r="L32" s="3" t="s">
        <v>131</v>
      </c>
    </row>
    <row r="33" spans="1:12" x14ac:dyDescent="0.25">
      <c r="A33" s="2" t="str">
        <f t="shared" si="0"/>
        <v>0+54.99</v>
      </c>
      <c r="B33">
        <f t="shared" si="1"/>
        <v>75.009900000004563</v>
      </c>
      <c r="C33">
        <f t="shared" si="2"/>
        <v>0.32780000002821907</v>
      </c>
      <c r="D33">
        <f>K33-PROF1!$O$4</f>
        <v>2.8219999999999992</v>
      </c>
      <c r="G33" s="2" t="s">
        <v>38</v>
      </c>
      <c r="H33" s="2">
        <v>8</v>
      </c>
      <c r="I33" s="2">
        <v>301300.9866</v>
      </c>
      <c r="J33" s="2">
        <v>510936.92800000001</v>
      </c>
      <c r="K33" s="2">
        <v>8.5079999999999991</v>
      </c>
      <c r="L33" s="3" t="s">
        <v>131</v>
      </c>
    </row>
    <row r="34" spans="1:12" x14ac:dyDescent="0.25">
      <c r="A34" s="2" t="str">
        <f t="shared" ref="A34:A65" si="3">G34</f>
        <v>0+55.00</v>
      </c>
      <c r="B34">
        <f t="shared" ref="B34:B65" si="4">I34-$O$2</f>
        <v>75.003399999986868</v>
      </c>
      <c r="C34">
        <f t="shared" ref="C34:C65" si="5">J34-$O$3</f>
        <v>0.32730000000447035</v>
      </c>
      <c r="D34">
        <f>K34-PROF1!$O$4</f>
        <v>2.8230000000000004</v>
      </c>
      <c r="G34" s="2" t="s">
        <v>39</v>
      </c>
      <c r="H34" s="2">
        <v>8</v>
      </c>
      <c r="I34" s="2">
        <v>301300.98009999999</v>
      </c>
      <c r="J34" s="2">
        <v>510936.92749999999</v>
      </c>
      <c r="K34" s="2">
        <v>8.5090000000000003</v>
      </c>
      <c r="L34" s="3" t="s">
        <v>131</v>
      </c>
    </row>
    <row r="35" spans="1:12" x14ac:dyDescent="0.25">
      <c r="A35" s="2" t="str">
        <f t="shared" si="3"/>
        <v>0+56.00</v>
      </c>
      <c r="B35">
        <f t="shared" si="4"/>
        <v>73.953800000017509</v>
      </c>
      <c r="C35">
        <f t="shared" si="5"/>
        <v>0.25890000001527369</v>
      </c>
      <c r="D35">
        <f>K35-PROF1!$O$4</f>
        <v>3.0120000000000005</v>
      </c>
      <c r="G35" s="2" t="s">
        <v>40</v>
      </c>
      <c r="H35" s="2">
        <v>8</v>
      </c>
      <c r="I35" s="2">
        <v>301299.93050000002</v>
      </c>
      <c r="J35" s="2">
        <v>510936.8591</v>
      </c>
      <c r="K35" s="2">
        <v>8.6980000000000004</v>
      </c>
      <c r="L35" s="3" t="s">
        <v>131</v>
      </c>
    </row>
    <row r="36" spans="1:12" x14ac:dyDescent="0.25">
      <c r="A36" s="2" t="str">
        <f t="shared" si="3"/>
        <v>0+57.00</v>
      </c>
      <c r="B36">
        <f t="shared" si="4"/>
        <v>72.900100000028033</v>
      </c>
      <c r="C36">
        <f t="shared" si="5"/>
        <v>0.19709999999031425</v>
      </c>
      <c r="D36">
        <f>K36-PROF1!$O$4</f>
        <v>3.1959999999999997</v>
      </c>
      <c r="G36" s="2" t="s">
        <v>41</v>
      </c>
      <c r="H36" s="2">
        <v>8</v>
      </c>
      <c r="I36" s="2">
        <v>301298.87680000003</v>
      </c>
      <c r="J36" s="2">
        <v>510936.79729999998</v>
      </c>
      <c r="K36" s="2">
        <v>8.8819999999999997</v>
      </c>
      <c r="L36" s="3" t="s">
        <v>131</v>
      </c>
    </row>
    <row r="37" spans="1:12" x14ac:dyDescent="0.25">
      <c r="A37" s="2" t="str">
        <f t="shared" si="3"/>
        <v>0+58.00</v>
      </c>
      <c r="B37">
        <f t="shared" si="4"/>
        <v>71.84240000002319</v>
      </c>
      <c r="C37">
        <f t="shared" si="5"/>
        <v>0.14290000003529713</v>
      </c>
      <c r="D37">
        <f>K37-PROF1!$O$4</f>
        <v>3.3759999999999994</v>
      </c>
      <c r="G37" s="2" t="s">
        <v>42</v>
      </c>
      <c r="H37" s="2">
        <v>8</v>
      </c>
      <c r="I37" s="2">
        <v>301297.81910000002</v>
      </c>
      <c r="J37" s="2">
        <v>510936.74310000002</v>
      </c>
      <c r="K37" s="2">
        <v>9.0619999999999994</v>
      </c>
      <c r="L37" s="3" t="s">
        <v>131</v>
      </c>
    </row>
    <row r="38" spans="1:12" x14ac:dyDescent="0.25">
      <c r="A38" s="2" t="str">
        <f t="shared" si="3"/>
        <v>0+59.00</v>
      </c>
      <c r="B38">
        <f t="shared" si="4"/>
        <v>70.78059999999823</v>
      </c>
      <c r="C38">
        <f t="shared" si="5"/>
        <v>9.6499999985098839E-2</v>
      </c>
      <c r="D38">
        <f>K38-PROF1!$O$4</f>
        <v>3.5500000000000007</v>
      </c>
      <c r="G38" s="2" t="s">
        <v>43</v>
      </c>
      <c r="H38" s="2">
        <v>8</v>
      </c>
      <c r="I38" s="2">
        <v>301296.7573</v>
      </c>
      <c r="J38" s="2">
        <v>510936.69669999997</v>
      </c>
      <c r="K38" s="2">
        <v>9.2360000000000007</v>
      </c>
      <c r="L38" s="3" t="s">
        <v>131</v>
      </c>
    </row>
    <row r="39" spans="1:12" x14ac:dyDescent="0.25">
      <c r="A39" s="2" t="str">
        <f t="shared" si="3"/>
        <v>0+60.00</v>
      </c>
      <c r="B39">
        <f t="shared" si="4"/>
        <v>69.714900000020862</v>
      </c>
      <c r="C39">
        <f t="shared" si="5"/>
        <v>5.8500000042840838E-2</v>
      </c>
      <c r="D39">
        <f>K39-PROF1!$O$4</f>
        <v>3.718</v>
      </c>
      <c r="G39" s="2" t="s">
        <v>44</v>
      </c>
      <c r="H39" s="2">
        <v>8</v>
      </c>
      <c r="I39" s="2">
        <v>301295.69160000002</v>
      </c>
      <c r="J39" s="2">
        <v>510936.65870000003</v>
      </c>
      <c r="K39" s="2">
        <v>9.4039999999999999</v>
      </c>
      <c r="L39" s="3" t="s">
        <v>131</v>
      </c>
    </row>
    <row r="40" spans="1:12" x14ac:dyDescent="0.25">
      <c r="A40" s="2" t="str">
        <f t="shared" si="3"/>
        <v>0+61.00</v>
      </c>
      <c r="B40">
        <f t="shared" si="4"/>
        <v>68.645299999974668</v>
      </c>
      <c r="C40">
        <f t="shared" si="5"/>
        <v>2.9500000004190952E-2</v>
      </c>
      <c r="D40">
        <f>K40-PROF1!$O$4</f>
        <v>3.8819999999999997</v>
      </c>
      <c r="G40" s="2" t="s">
        <v>45</v>
      </c>
      <c r="H40" s="2">
        <v>8</v>
      </c>
      <c r="I40" s="2">
        <v>301294.62199999997</v>
      </c>
      <c r="J40" s="2">
        <v>510936.62969999999</v>
      </c>
      <c r="K40" s="2">
        <v>9.5679999999999996</v>
      </c>
      <c r="L40" s="3" t="s">
        <v>131</v>
      </c>
    </row>
    <row r="41" spans="1:12" x14ac:dyDescent="0.25">
      <c r="A41" s="2" t="str">
        <f t="shared" si="3"/>
        <v>0+62.00</v>
      </c>
      <c r="B41">
        <f t="shared" si="4"/>
        <v>67.571799999976065</v>
      </c>
      <c r="C41">
        <f t="shared" si="5"/>
        <v>1.0000000009313226E-2</v>
      </c>
      <c r="D41">
        <f>K41-PROF1!$O$4</f>
        <v>4.0410000000000004</v>
      </c>
      <c r="G41" s="2" t="s">
        <v>46</v>
      </c>
      <c r="H41" s="2">
        <v>8</v>
      </c>
      <c r="I41" s="2">
        <v>301293.54849999998</v>
      </c>
      <c r="J41" s="2">
        <v>510936.6102</v>
      </c>
      <c r="K41" s="2">
        <v>9.7270000000000003</v>
      </c>
      <c r="L41" s="3" t="s">
        <v>131</v>
      </c>
    </row>
    <row r="42" spans="1:12" x14ac:dyDescent="0.25">
      <c r="A42" s="2" t="str">
        <f t="shared" si="3"/>
        <v>0+63.00</v>
      </c>
      <c r="B42">
        <f t="shared" si="4"/>
        <v>66.494599999976344</v>
      </c>
      <c r="C42">
        <f t="shared" si="5"/>
        <v>7.0000003324821591E-4</v>
      </c>
      <c r="D42">
        <f>K42-PROF1!$O$4</f>
        <v>4.1940000000000008</v>
      </c>
      <c r="G42" s="2" t="s">
        <v>47</v>
      </c>
      <c r="H42" s="2">
        <v>8</v>
      </c>
      <c r="I42" s="2">
        <v>301292.47129999998</v>
      </c>
      <c r="J42" s="2">
        <v>510936.60090000002</v>
      </c>
      <c r="K42" s="2">
        <v>9.8800000000000008</v>
      </c>
      <c r="L42" s="3" t="s">
        <v>131</v>
      </c>
    </row>
    <row r="43" spans="1:12" x14ac:dyDescent="0.25">
      <c r="A43" s="2" t="str">
        <f t="shared" si="3"/>
        <v>0+63.24</v>
      </c>
      <c r="B43">
        <f t="shared" si="4"/>
        <v>66.231399999989662</v>
      </c>
      <c r="C43">
        <f t="shared" si="5"/>
        <v>0</v>
      </c>
      <c r="D43">
        <f>K43-PROF1!$O$4</f>
        <v>4.2309999999999999</v>
      </c>
      <c r="G43" s="2" t="s">
        <v>48</v>
      </c>
      <c r="H43" s="2">
        <v>8</v>
      </c>
      <c r="I43" s="2">
        <v>301292.20809999999</v>
      </c>
      <c r="J43" s="2">
        <v>510936.60019999999</v>
      </c>
      <c r="K43" s="2">
        <v>9.9169999999999998</v>
      </c>
      <c r="L43" s="3" t="s">
        <v>131</v>
      </c>
    </row>
    <row r="44" spans="1:12" x14ac:dyDescent="0.25">
      <c r="A44" s="2" t="str">
        <f t="shared" si="3"/>
        <v>0+64.00</v>
      </c>
      <c r="B44">
        <f t="shared" si="4"/>
        <v>65.414700000023004</v>
      </c>
      <c r="C44">
        <f t="shared" si="5"/>
        <v>2.0000000367872417E-3</v>
      </c>
      <c r="D44">
        <f>K44-PROF1!$O$4</f>
        <v>4.3170000000000002</v>
      </c>
      <c r="G44" s="2" t="s">
        <v>49</v>
      </c>
      <c r="H44" s="2">
        <v>8</v>
      </c>
      <c r="I44" s="2">
        <v>301291.39140000002</v>
      </c>
      <c r="J44" s="2">
        <v>510936.60220000002</v>
      </c>
      <c r="K44" s="2">
        <v>10.003</v>
      </c>
      <c r="L44" s="3" t="s">
        <v>131</v>
      </c>
    </row>
    <row r="45" spans="1:12" x14ac:dyDescent="0.25">
      <c r="A45" s="2" t="str">
        <f t="shared" si="3"/>
        <v>0+65.00</v>
      </c>
      <c r="B45">
        <f t="shared" si="4"/>
        <v>64.334800000011455</v>
      </c>
      <c r="C45">
        <f t="shared" si="5"/>
        <v>1.4100000029429793E-2</v>
      </c>
      <c r="D45">
        <f>K45-PROF1!$O$4</f>
        <v>4.4260000000000002</v>
      </c>
      <c r="G45" s="2" t="s">
        <v>50</v>
      </c>
      <c r="H45" s="2">
        <v>8</v>
      </c>
      <c r="I45" s="2">
        <v>301290.31150000001</v>
      </c>
      <c r="J45" s="2">
        <v>510936.61430000002</v>
      </c>
      <c r="K45" s="2">
        <v>10.112</v>
      </c>
      <c r="L45" s="3" t="s">
        <v>131</v>
      </c>
    </row>
    <row r="46" spans="1:12" x14ac:dyDescent="0.25">
      <c r="A46" s="2" t="str">
        <f t="shared" si="3"/>
        <v>0+66.00</v>
      </c>
      <c r="B46">
        <f t="shared" si="4"/>
        <v>63.255000000004657</v>
      </c>
      <c r="C46">
        <f t="shared" si="5"/>
        <v>3.6900000006426126E-2</v>
      </c>
      <c r="D46">
        <f>K46-PROF1!$O$4</f>
        <v>4.5299999999999994</v>
      </c>
      <c r="G46" s="2" t="s">
        <v>51</v>
      </c>
      <c r="H46" s="2">
        <v>8</v>
      </c>
      <c r="I46" s="2">
        <v>301289.2317</v>
      </c>
      <c r="J46" s="2">
        <v>510936.63709999999</v>
      </c>
      <c r="K46" s="2">
        <v>10.215999999999999</v>
      </c>
      <c r="L46" s="3" t="s">
        <v>131</v>
      </c>
    </row>
    <row r="47" spans="1:12" x14ac:dyDescent="0.25">
      <c r="A47" s="2" t="str">
        <f t="shared" si="3"/>
        <v>0+67.00</v>
      </c>
      <c r="B47">
        <f t="shared" si="4"/>
        <v>62.175500000012107</v>
      </c>
      <c r="C47">
        <f t="shared" si="5"/>
        <v>7.060000003548339E-2</v>
      </c>
      <c r="D47">
        <f>K47-PROF1!$O$4</f>
        <v>4.6289999999999996</v>
      </c>
      <c r="G47" s="2" t="s">
        <v>52</v>
      </c>
      <c r="H47" s="2">
        <v>8</v>
      </c>
      <c r="I47" s="2">
        <v>301288.15220000001</v>
      </c>
      <c r="J47" s="2">
        <v>510936.67080000002</v>
      </c>
      <c r="K47" s="2">
        <v>10.315</v>
      </c>
      <c r="L47" s="3" t="s">
        <v>131</v>
      </c>
    </row>
    <row r="48" spans="1:12" x14ac:dyDescent="0.25">
      <c r="A48" s="2" t="str">
        <f t="shared" si="3"/>
        <v>0+68.00</v>
      </c>
      <c r="B48">
        <f t="shared" si="4"/>
        <v>61.096499999985099</v>
      </c>
      <c r="C48">
        <f t="shared" si="5"/>
        <v>0.11509999999543652</v>
      </c>
      <c r="D48">
        <f>K48-PROF1!$O$4</f>
        <v>4.7230000000000008</v>
      </c>
      <c r="G48" s="2" t="s">
        <v>53</v>
      </c>
      <c r="H48" s="2">
        <v>8</v>
      </c>
      <c r="I48" s="2">
        <v>301287.07319999998</v>
      </c>
      <c r="J48" s="2">
        <v>510936.71529999998</v>
      </c>
      <c r="K48" s="2">
        <v>10.409000000000001</v>
      </c>
      <c r="L48" s="3" t="s">
        <v>131</v>
      </c>
    </row>
    <row r="49" spans="1:12" x14ac:dyDescent="0.25">
      <c r="A49" s="2" t="str">
        <f t="shared" si="3"/>
        <v>0+69.00</v>
      </c>
      <c r="B49">
        <f t="shared" si="4"/>
        <v>60.017899999977089</v>
      </c>
      <c r="C49">
        <f t="shared" si="5"/>
        <v>0.17029999999795109</v>
      </c>
      <c r="D49">
        <f>K49-PROF1!$O$4</f>
        <v>4.8130000000000006</v>
      </c>
      <c r="G49" s="2" t="s">
        <v>54</v>
      </c>
      <c r="H49" s="2">
        <v>8</v>
      </c>
      <c r="I49" s="2">
        <v>301285.99459999998</v>
      </c>
      <c r="J49" s="2">
        <v>510936.77049999998</v>
      </c>
      <c r="K49" s="2">
        <v>10.499000000000001</v>
      </c>
      <c r="L49" s="3" t="s">
        <v>131</v>
      </c>
    </row>
    <row r="50" spans="1:12" x14ac:dyDescent="0.25">
      <c r="A50" s="2" t="str">
        <f t="shared" si="3"/>
        <v>0+70.00</v>
      </c>
      <c r="B50">
        <f t="shared" si="4"/>
        <v>58.939899999997579</v>
      </c>
      <c r="C50">
        <f t="shared" si="5"/>
        <v>0.23629999998956919</v>
      </c>
      <c r="D50">
        <f>K50-PROF1!$O$4</f>
        <v>4.8960000000000008</v>
      </c>
      <c r="G50" s="2" t="s">
        <v>55</v>
      </c>
      <c r="H50" s="2">
        <v>8</v>
      </c>
      <c r="I50" s="2">
        <v>301284.9166</v>
      </c>
      <c r="J50" s="2">
        <v>510936.83649999998</v>
      </c>
      <c r="K50" s="2">
        <v>10.582000000000001</v>
      </c>
      <c r="L50" s="3" t="s">
        <v>131</v>
      </c>
    </row>
    <row r="51" spans="1:12" x14ac:dyDescent="0.25">
      <c r="A51" s="2" t="str">
        <f t="shared" si="3"/>
        <v>0+71.00</v>
      </c>
      <c r="B51">
        <f t="shared" si="4"/>
        <v>57.862599999993108</v>
      </c>
      <c r="C51">
        <f t="shared" si="5"/>
        <v>0.31310000002849847</v>
      </c>
      <c r="D51">
        <f>K51-PROF1!$O$4</f>
        <v>4.9749999999999996</v>
      </c>
      <c r="G51" s="2" t="s">
        <v>56</v>
      </c>
      <c r="H51" s="2">
        <v>8</v>
      </c>
      <c r="I51" s="2">
        <v>301283.83929999999</v>
      </c>
      <c r="J51" s="2">
        <v>510936.91330000001</v>
      </c>
      <c r="K51" s="2">
        <v>10.661</v>
      </c>
      <c r="L51" s="3" t="s">
        <v>131</v>
      </c>
    </row>
    <row r="52" spans="1:12" x14ac:dyDescent="0.25">
      <c r="A52" s="2" t="str">
        <f t="shared" si="3"/>
        <v>0+72.00</v>
      </c>
      <c r="B52">
        <f t="shared" si="4"/>
        <v>56.786199999973178</v>
      </c>
      <c r="C52">
        <f t="shared" si="5"/>
        <v>0.40069999999832362</v>
      </c>
      <c r="D52">
        <f>K52-PROF1!$O$4</f>
        <v>5.0489999999999995</v>
      </c>
      <c r="G52" s="2" t="s">
        <v>57</v>
      </c>
      <c r="H52" s="2">
        <v>8</v>
      </c>
      <c r="I52" s="2">
        <v>301282.76289999997</v>
      </c>
      <c r="J52" s="2">
        <v>510937.00089999998</v>
      </c>
      <c r="K52" s="2">
        <v>10.734999999999999</v>
      </c>
      <c r="L52" s="3" t="s">
        <v>131</v>
      </c>
    </row>
    <row r="53" spans="1:12" x14ac:dyDescent="0.25">
      <c r="A53" s="2" t="str">
        <f t="shared" si="3"/>
        <v>0+73.00</v>
      </c>
      <c r="B53">
        <f t="shared" si="4"/>
        <v>55.710699999995995</v>
      </c>
      <c r="C53">
        <f t="shared" si="5"/>
        <v>0.49910000001545995</v>
      </c>
      <c r="D53">
        <f>K53-PROF1!$O$4</f>
        <v>5.1180000000000003</v>
      </c>
      <c r="G53" s="2" t="s">
        <v>58</v>
      </c>
      <c r="H53" s="2">
        <v>8</v>
      </c>
      <c r="I53" s="2">
        <v>301281.6874</v>
      </c>
      <c r="J53" s="2">
        <v>510937.0993</v>
      </c>
      <c r="K53" s="2">
        <v>10.804</v>
      </c>
      <c r="L53" s="3" t="s">
        <v>131</v>
      </c>
    </row>
    <row r="54" spans="1:12" x14ac:dyDescent="0.25">
      <c r="A54" s="2" t="str">
        <f t="shared" si="3"/>
        <v>0+74.00</v>
      </c>
      <c r="B54">
        <f t="shared" si="4"/>
        <v>54.636200000008103</v>
      </c>
      <c r="C54">
        <f t="shared" si="5"/>
        <v>0.60810000001220033</v>
      </c>
      <c r="D54">
        <f>K54-PROF1!$O$4</f>
        <v>5.1820000000000004</v>
      </c>
      <c r="G54" s="2" t="s">
        <v>59</v>
      </c>
      <c r="H54" s="2">
        <v>8</v>
      </c>
      <c r="I54" s="2">
        <v>301280.61290000001</v>
      </c>
      <c r="J54" s="2">
        <v>510937.2083</v>
      </c>
      <c r="K54" s="2">
        <v>10.868</v>
      </c>
      <c r="L54" s="3" t="s">
        <v>131</v>
      </c>
    </row>
    <row r="55" spans="1:12" x14ac:dyDescent="0.25">
      <c r="A55" s="2" t="str">
        <f t="shared" si="3"/>
        <v>0+74.12</v>
      </c>
      <c r="B55">
        <f t="shared" si="4"/>
        <v>54.505300000018906</v>
      </c>
      <c r="C55">
        <f t="shared" si="5"/>
        <v>0.62220000004163012</v>
      </c>
      <c r="D55">
        <f>K55-PROF1!$O$4</f>
        <v>5.1890000000000001</v>
      </c>
      <c r="G55" s="2" t="s">
        <v>60</v>
      </c>
      <c r="H55" s="2">
        <v>8</v>
      </c>
      <c r="I55" s="2">
        <v>301280.48200000002</v>
      </c>
      <c r="J55" s="2">
        <v>510937.22240000003</v>
      </c>
      <c r="K55" s="2">
        <v>10.875</v>
      </c>
      <c r="L55" s="3" t="s">
        <v>131</v>
      </c>
    </row>
    <row r="56" spans="1:12" x14ac:dyDescent="0.25">
      <c r="A56" s="2" t="str">
        <f t="shared" si="3"/>
        <v>0+75.00</v>
      </c>
      <c r="B56">
        <f t="shared" si="4"/>
        <v>53.562900000018999</v>
      </c>
      <c r="C56">
        <f t="shared" si="5"/>
        <v>0.72800000000279397</v>
      </c>
      <c r="D56">
        <f>K56-PROF1!$O$4</f>
        <v>5.2409999999999997</v>
      </c>
      <c r="G56" s="2" t="s">
        <v>61</v>
      </c>
      <c r="H56" s="2">
        <v>8</v>
      </c>
      <c r="I56" s="2">
        <v>301279.53960000002</v>
      </c>
      <c r="J56" s="2">
        <v>510937.32819999999</v>
      </c>
      <c r="K56" s="2">
        <v>10.927</v>
      </c>
      <c r="L56" s="3" t="s">
        <v>131</v>
      </c>
    </row>
    <row r="57" spans="1:12" x14ac:dyDescent="0.25">
      <c r="A57" s="2" t="str">
        <f t="shared" si="3"/>
        <v>0+76.00</v>
      </c>
      <c r="B57">
        <f t="shared" si="4"/>
        <v>52.490800000028685</v>
      </c>
      <c r="C57">
        <f t="shared" si="5"/>
        <v>0.85850000003119931</v>
      </c>
      <c r="D57">
        <f>K57-PROF1!$O$4</f>
        <v>5.2940000000000005</v>
      </c>
      <c r="G57" s="2" t="s">
        <v>62</v>
      </c>
      <c r="H57" s="2">
        <v>8</v>
      </c>
      <c r="I57" s="2">
        <v>301278.46750000003</v>
      </c>
      <c r="J57" s="2">
        <v>510937.45870000002</v>
      </c>
      <c r="K57" s="2">
        <v>10.98</v>
      </c>
      <c r="L57" s="3" t="s">
        <v>131</v>
      </c>
    </row>
    <row r="58" spans="1:12" x14ac:dyDescent="0.25">
      <c r="A58" s="2" t="str">
        <f t="shared" si="3"/>
        <v>0+77.00</v>
      </c>
      <c r="B58">
        <f t="shared" si="4"/>
        <v>51.420099999988452</v>
      </c>
      <c r="C58">
        <f t="shared" si="5"/>
        <v>0.99979999999050051</v>
      </c>
      <c r="D58">
        <f>K58-PROF1!$O$4</f>
        <v>5.343</v>
      </c>
      <c r="G58" s="2" t="s">
        <v>63</v>
      </c>
      <c r="H58" s="2">
        <v>8</v>
      </c>
      <c r="I58" s="2">
        <v>301277.39679999999</v>
      </c>
      <c r="J58" s="2">
        <v>510937.59999999998</v>
      </c>
      <c r="K58" s="2">
        <v>11.029</v>
      </c>
      <c r="L58" s="3" t="s">
        <v>131</v>
      </c>
    </row>
    <row r="59" spans="1:12" x14ac:dyDescent="0.25">
      <c r="A59" s="2" t="str">
        <f t="shared" si="3"/>
        <v>0+78.00</v>
      </c>
      <c r="B59">
        <f t="shared" si="4"/>
        <v>50.350900000019465</v>
      </c>
      <c r="C59">
        <f t="shared" si="5"/>
        <v>1.1517999999923632</v>
      </c>
      <c r="D59">
        <f>K59-PROF1!$O$4</f>
        <v>5.3870000000000005</v>
      </c>
      <c r="G59" s="2" t="s">
        <v>64</v>
      </c>
      <c r="H59" s="2">
        <v>8</v>
      </c>
      <c r="I59" s="2">
        <v>301276.32760000002</v>
      </c>
      <c r="J59" s="2">
        <v>510937.75199999998</v>
      </c>
      <c r="K59" s="2">
        <v>11.073</v>
      </c>
      <c r="L59" s="3" t="s">
        <v>131</v>
      </c>
    </row>
    <row r="60" spans="1:12" x14ac:dyDescent="0.25">
      <c r="A60" s="2" t="str">
        <f t="shared" si="3"/>
        <v>0+79.00</v>
      </c>
      <c r="B60">
        <f t="shared" si="4"/>
        <v>49.283200000005309</v>
      </c>
      <c r="C60">
        <f t="shared" si="5"/>
        <v>1.3144000000320375</v>
      </c>
      <c r="D60">
        <f>K60-PROF1!$O$4</f>
        <v>5.4250000000000007</v>
      </c>
      <c r="G60" s="2" t="s">
        <v>65</v>
      </c>
      <c r="H60" s="2">
        <v>8</v>
      </c>
      <c r="I60" s="2">
        <v>301275.2599</v>
      </c>
      <c r="J60" s="2">
        <v>510937.91460000002</v>
      </c>
      <c r="K60" s="2">
        <v>11.111000000000001</v>
      </c>
      <c r="L60" s="3" t="s">
        <v>131</v>
      </c>
    </row>
    <row r="61" spans="1:12" x14ac:dyDescent="0.25">
      <c r="A61" s="2" t="str">
        <f t="shared" si="3"/>
        <v>0+80.00</v>
      </c>
      <c r="B61">
        <f t="shared" si="4"/>
        <v>48.21720000001369</v>
      </c>
      <c r="C61">
        <f t="shared" si="5"/>
        <v>1.487699999997858</v>
      </c>
      <c r="D61">
        <f>K61-PROF1!$O$4</f>
        <v>5.4589999999999996</v>
      </c>
      <c r="G61" s="2" t="s">
        <v>66</v>
      </c>
      <c r="H61" s="2">
        <v>8</v>
      </c>
      <c r="I61" s="2">
        <v>301274.19390000001</v>
      </c>
      <c r="J61" s="2">
        <v>510938.08789999998</v>
      </c>
      <c r="K61" s="2">
        <v>11.145</v>
      </c>
      <c r="L61" s="3" t="s">
        <v>131</v>
      </c>
    </row>
    <row r="62" spans="1:12" x14ac:dyDescent="0.25">
      <c r="A62" s="2" t="str">
        <f t="shared" si="3"/>
        <v>0+81.00</v>
      </c>
      <c r="B62">
        <f t="shared" si="4"/>
        <v>47.152999999991152</v>
      </c>
      <c r="C62">
        <f t="shared" si="5"/>
        <v>1.6717000000062399</v>
      </c>
      <c r="D62">
        <f>K62-PROF1!$O$4</f>
        <v>5.4879999999999995</v>
      </c>
      <c r="G62" s="2" t="s">
        <v>67</v>
      </c>
      <c r="H62" s="2">
        <v>8</v>
      </c>
      <c r="I62" s="2">
        <v>301273.12969999999</v>
      </c>
      <c r="J62" s="2">
        <v>510938.27189999999</v>
      </c>
      <c r="K62" s="2">
        <v>11.173999999999999</v>
      </c>
      <c r="L62" s="3" t="s">
        <v>131</v>
      </c>
    </row>
    <row r="63" spans="1:12" x14ac:dyDescent="0.25">
      <c r="A63" s="2" t="str">
        <f t="shared" si="3"/>
        <v>0+82.00</v>
      </c>
      <c r="B63">
        <f t="shared" si="4"/>
        <v>46.090599999995902</v>
      </c>
      <c r="C63">
        <f t="shared" si="5"/>
        <v>1.8662999999942258</v>
      </c>
      <c r="D63">
        <f>K63-PROF1!$O$4</f>
        <v>5.5120000000000005</v>
      </c>
      <c r="G63" s="2" t="s">
        <v>68</v>
      </c>
      <c r="H63" s="2">
        <v>8</v>
      </c>
      <c r="I63" s="2">
        <v>301272.0673</v>
      </c>
      <c r="J63" s="2">
        <v>510938.46649999998</v>
      </c>
      <c r="K63" s="2">
        <v>11.198</v>
      </c>
      <c r="L63" s="3" t="s">
        <v>131</v>
      </c>
    </row>
    <row r="64" spans="1:12" x14ac:dyDescent="0.25">
      <c r="A64" s="2" t="str">
        <f t="shared" si="3"/>
        <v>0+83.00</v>
      </c>
      <c r="B64">
        <f t="shared" si="4"/>
        <v>45.030299999983981</v>
      </c>
      <c r="C64">
        <f t="shared" si="5"/>
        <v>2.0715000000200234</v>
      </c>
      <c r="D64">
        <f>K64-PROF1!$O$4</f>
        <v>5.5299999999999994</v>
      </c>
      <c r="G64" s="2" t="s">
        <v>69</v>
      </c>
      <c r="H64" s="2">
        <v>8</v>
      </c>
      <c r="I64" s="2">
        <v>301271.00699999998</v>
      </c>
      <c r="J64" s="2">
        <v>510938.67170000001</v>
      </c>
      <c r="K64" s="2">
        <v>11.215999999999999</v>
      </c>
      <c r="L64" s="3" t="s">
        <v>131</v>
      </c>
    </row>
    <row r="65" spans="1:12" x14ac:dyDescent="0.25">
      <c r="A65" s="2" t="str">
        <f t="shared" si="3"/>
        <v>0+84.00</v>
      </c>
      <c r="B65">
        <f t="shared" si="4"/>
        <v>43.972100000013597</v>
      </c>
      <c r="C65">
        <f t="shared" si="5"/>
        <v>2.2873000000254251</v>
      </c>
      <c r="D65">
        <f>K65-PROF1!$O$4</f>
        <v>5.5440000000000005</v>
      </c>
      <c r="G65" s="2" t="s">
        <v>70</v>
      </c>
      <c r="H65" s="2">
        <v>8</v>
      </c>
      <c r="I65" s="2">
        <v>301269.94880000001</v>
      </c>
      <c r="J65" s="2">
        <v>510938.88750000001</v>
      </c>
      <c r="K65" s="2">
        <v>11.23</v>
      </c>
      <c r="L65" s="3" t="s">
        <v>131</v>
      </c>
    </row>
    <row r="66" spans="1:12" x14ac:dyDescent="0.25">
      <c r="A66" s="2" t="str">
        <f t="shared" ref="A66:A97" si="6">G66</f>
        <v>0+85.00</v>
      </c>
      <c r="B66">
        <f t="shared" ref="B66:B97" si="7">I66-$O$2</f>
        <v>42.916099999973085</v>
      </c>
      <c r="C66">
        <f t="shared" ref="C66:C97" si="8">J66-$O$3</f>
        <v>2.5137000000104308</v>
      </c>
      <c r="D66">
        <f>K66-PROF1!$O$4</f>
        <v>5.5530000000000008</v>
      </c>
      <c r="G66" s="2" t="s">
        <v>71</v>
      </c>
      <c r="H66" s="2">
        <v>8</v>
      </c>
      <c r="I66" s="2">
        <v>301268.89279999997</v>
      </c>
      <c r="J66" s="2">
        <v>510939.1139</v>
      </c>
      <c r="K66" s="2">
        <v>11.239000000000001</v>
      </c>
      <c r="L66" s="3" t="s">
        <v>131</v>
      </c>
    </row>
    <row r="67" spans="1:12" x14ac:dyDescent="0.25">
      <c r="A67" s="2" t="str">
        <f t="shared" si="6"/>
        <v>0+85.15</v>
      </c>
      <c r="B67">
        <f t="shared" si="7"/>
        <v>42.753800000005867</v>
      </c>
      <c r="C67">
        <f t="shared" si="8"/>
        <v>2.5508000000263564</v>
      </c>
      <c r="D67">
        <f>K67-PROF1!$O$4</f>
        <v>5.5530000000000008</v>
      </c>
      <c r="G67" s="2" t="s">
        <v>72</v>
      </c>
      <c r="H67" s="2">
        <v>7.9989999999999997</v>
      </c>
      <c r="I67" s="2">
        <v>301268.73050000001</v>
      </c>
      <c r="J67" s="2">
        <v>510939.15100000001</v>
      </c>
      <c r="K67" s="2">
        <v>11.239000000000001</v>
      </c>
      <c r="L67" s="3" t="s">
        <v>131</v>
      </c>
    </row>
    <row r="68" spans="1:12" x14ac:dyDescent="0.25">
      <c r="A68" s="2" t="str">
        <f t="shared" si="6"/>
        <v>0+86.00</v>
      </c>
      <c r="B68">
        <f t="shared" si="7"/>
        <v>41.874300000024959</v>
      </c>
      <c r="C68">
        <f t="shared" si="8"/>
        <v>2.8023000000393949</v>
      </c>
      <c r="D68">
        <f>K68-PROF1!$O$4</f>
        <v>5.5530000000000008</v>
      </c>
      <c r="G68" s="2" t="s">
        <v>73</v>
      </c>
      <c r="H68" s="2">
        <v>7.9470000000000001</v>
      </c>
      <c r="I68" s="2">
        <v>301267.85100000002</v>
      </c>
      <c r="J68" s="2">
        <v>510939.40250000003</v>
      </c>
      <c r="K68" s="2">
        <v>11.239000000000001</v>
      </c>
      <c r="L68" s="3" t="s">
        <v>131</v>
      </c>
    </row>
    <row r="69" spans="1:12" x14ac:dyDescent="0.25">
      <c r="A69" s="2" t="str">
        <f t="shared" si="6"/>
        <v>0+86.23</v>
      </c>
      <c r="B69">
        <f t="shared" si="7"/>
        <v>41.635899999993853</v>
      </c>
      <c r="C69">
        <f t="shared" si="8"/>
        <v>2.8858999999938533</v>
      </c>
      <c r="D69">
        <f>K69-PROF1!$O$4</f>
        <v>5.5510000000000002</v>
      </c>
      <c r="G69" s="2" t="s">
        <v>74</v>
      </c>
      <c r="H69" s="2">
        <v>7.9189999999999996</v>
      </c>
      <c r="I69" s="2">
        <v>301267.61259999999</v>
      </c>
      <c r="J69" s="2">
        <v>510939.48609999998</v>
      </c>
      <c r="K69" s="2">
        <v>11.237</v>
      </c>
      <c r="L69" s="3" t="s">
        <v>131</v>
      </c>
    </row>
    <row r="70" spans="1:12" x14ac:dyDescent="0.25">
      <c r="A70" s="2" t="str">
        <f t="shared" si="6"/>
        <v>0+86.76</v>
      </c>
      <c r="B70">
        <f t="shared" si="7"/>
        <v>41.105099999986123</v>
      </c>
      <c r="C70">
        <f t="shared" si="8"/>
        <v>3.0966999999945983</v>
      </c>
      <c r="D70">
        <f>K70-PROF1!$O$4</f>
        <v>5.5459999999999994</v>
      </c>
      <c r="G70" s="2" t="s">
        <v>75</v>
      </c>
      <c r="H70" s="2">
        <v>7.8360000000000003</v>
      </c>
      <c r="I70" s="2">
        <v>301267.08179999999</v>
      </c>
      <c r="J70" s="2">
        <v>510939.69689999998</v>
      </c>
      <c r="K70" s="2">
        <v>11.231999999999999</v>
      </c>
      <c r="L70" s="3" t="s">
        <v>131</v>
      </c>
    </row>
    <row r="71" spans="1:12" x14ac:dyDescent="0.25">
      <c r="A71" s="2" t="str">
        <f t="shared" si="6"/>
        <v>0+87.00</v>
      </c>
      <c r="B71">
        <f t="shared" si="7"/>
        <v>40.86109999998007</v>
      </c>
      <c r="C71">
        <f t="shared" si="8"/>
        <v>3.2056999999913387</v>
      </c>
      <c r="D71">
        <f>K71-PROF1!$O$4</f>
        <v>5.5419999999999998</v>
      </c>
      <c r="G71" s="2" t="s">
        <v>76</v>
      </c>
      <c r="H71" s="2">
        <v>7.7859999999999996</v>
      </c>
      <c r="I71" s="2">
        <v>301266.83779999998</v>
      </c>
      <c r="J71" s="2">
        <v>510939.80589999998</v>
      </c>
      <c r="K71" s="2">
        <v>11.228</v>
      </c>
      <c r="L71" s="3" t="s">
        <v>131</v>
      </c>
    </row>
    <row r="72" spans="1:12" x14ac:dyDescent="0.25">
      <c r="A72" s="2" t="str">
        <f t="shared" si="6"/>
        <v>0+88.00</v>
      </c>
      <c r="B72">
        <f t="shared" si="7"/>
        <v>39.880799999984447</v>
      </c>
      <c r="C72">
        <f t="shared" si="8"/>
        <v>3.7273000000277534</v>
      </c>
      <c r="D72">
        <f>K72-PROF1!$O$4</f>
        <v>5.5190000000000001</v>
      </c>
      <c r="G72" s="2" t="s">
        <v>77</v>
      </c>
      <c r="H72" s="2">
        <v>7.5140000000000002</v>
      </c>
      <c r="I72" s="2">
        <v>301265.85749999998</v>
      </c>
      <c r="J72" s="2">
        <v>510940.32750000001</v>
      </c>
      <c r="K72" s="2">
        <v>11.205</v>
      </c>
      <c r="L72" s="3" t="s">
        <v>131</v>
      </c>
    </row>
    <row r="73" spans="1:12" x14ac:dyDescent="0.25">
      <c r="A73" s="2" t="str">
        <f t="shared" si="6"/>
        <v>0+88.47</v>
      </c>
      <c r="B73">
        <f t="shared" si="7"/>
        <v>39.437299999990501</v>
      </c>
      <c r="C73">
        <f t="shared" si="8"/>
        <v>4.0120999999926426</v>
      </c>
      <c r="D73">
        <f>K73-PROF1!$O$4</f>
        <v>5.5050000000000008</v>
      </c>
      <c r="G73" s="2" t="s">
        <v>78</v>
      </c>
      <c r="H73" s="2">
        <v>7.3470000000000004</v>
      </c>
      <c r="I73" s="2">
        <v>301265.41399999999</v>
      </c>
      <c r="J73" s="2">
        <v>510940.61229999998</v>
      </c>
      <c r="K73" s="2">
        <v>11.191000000000001</v>
      </c>
      <c r="L73" s="3" t="s">
        <v>131</v>
      </c>
    </row>
    <row r="74" spans="1:12" x14ac:dyDescent="0.25">
      <c r="A74" s="2" t="str">
        <f t="shared" si="6"/>
        <v>0+89.00</v>
      </c>
      <c r="B74">
        <f t="shared" si="7"/>
        <v>38.933799999998882</v>
      </c>
      <c r="C74">
        <f t="shared" si="8"/>
        <v>4.3546000000205822</v>
      </c>
      <c r="D74">
        <f>K74-PROF1!$O$4</f>
        <v>5.4860000000000007</v>
      </c>
      <c r="G74" s="2" t="s">
        <v>79</v>
      </c>
      <c r="H74" s="2">
        <v>7.1420000000000003</v>
      </c>
      <c r="I74" s="2">
        <v>301264.9105</v>
      </c>
      <c r="J74" s="2">
        <v>510940.95480000001</v>
      </c>
      <c r="K74" s="2">
        <v>11.172000000000001</v>
      </c>
      <c r="L74" s="3" t="s">
        <v>131</v>
      </c>
    </row>
    <row r="75" spans="1:12" x14ac:dyDescent="0.25">
      <c r="A75" s="2" t="str">
        <f t="shared" si="6"/>
        <v>0+90.00</v>
      </c>
      <c r="B75">
        <f t="shared" si="7"/>
        <v>37.996999999973923</v>
      </c>
      <c r="C75">
        <f t="shared" si="8"/>
        <v>4.9918000000179745</v>
      </c>
      <c r="D75">
        <f>K75-PROF1!$O$4</f>
        <v>5.4469999999999992</v>
      </c>
      <c r="G75" s="2" t="s">
        <v>80</v>
      </c>
      <c r="H75" s="2">
        <v>6.7679999999999998</v>
      </c>
      <c r="I75" s="2">
        <v>301263.97369999997</v>
      </c>
      <c r="J75" s="2">
        <v>510941.592</v>
      </c>
      <c r="K75" s="2">
        <v>11.132999999999999</v>
      </c>
      <c r="L75" s="3" t="s">
        <v>131</v>
      </c>
    </row>
    <row r="76" spans="1:12" x14ac:dyDescent="0.25">
      <c r="A76" s="2" t="str">
        <f t="shared" si="6"/>
        <v>0+91.00</v>
      </c>
      <c r="B76">
        <f t="shared" si="7"/>
        <v>37.066600000020117</v>
      </c>
      <c r="C76">
        <f t="shared" si="8"/>
        <v>5.6245000000344589</v>
      </c>
      <c r="D76">
        <f>K76-PROF1!$O$4</f>
        <v>5.4039999999999999</v>
      </c>
      <c r="G76" s="2" t="s">
        <v>81</v>
      </c>
      <c r="H76" s="2">
        <v>6.4080000000000004</v>
      </c>
      <c r="I76" s="2">
        <v>301263.04330000002</v>
      </c>
      <c r="J76" s="2">
        <v>510942.22470000002</v>
      </c>
      <c r="K76" s="2">
        <v>11.09</v>
      </c>
      <c r="L76" s="3" t="s">
        <v>131</v>
      </c>
    </row>
    <row r="77" spans="1:12" x14ac:dyDescent="0.25">
      <c r="A77" s="2" t="str">
        <f t="shared" si="6"/>
        <v>0+92.00</v>
      </c>
      <c r="B77">
        <f t="shared" si="7"/>
        <v>36.142400000011548</v>
      </c>
      <c r="C77">
        <f t="shared" si="8"/>
        <v>6.2531000000308268</v>
      </c>
      <c r="D77">
        <f>K77-PROF1!$O$4</f>
        <v>5.3569999999999993</v>
      </c>
      <c r="G77" s="2" t="s">
        <v>82</v>
      </c>
      <c r="H77" s="2">
        <v>6.06</v>
      </c>
      <c r="I77" s="2">
        <v>301262.11910000001</v>
      </c>
      <c r="J77" s="2">
        <v>510942.85330000002</v>
      </c>
      <c r="K77" s="2">
        <v>11.042999999999999</v>
      </c>
      <c r="L77" s="3" t="s">
        <v>131</v>
      </c>
    </row>
    <row r="78" spans="1:12" x14ac:dyDescent="0.25">
      <c r="A78" s="2" t="str">
        <f t="shared" si="6"/>
        <v>0+93.00</v>
      </c>
      <c r="B78">
        <f t="shared" si="7"/>
        <v>35.224099999992177</v>
      </c>
      <c r="C78">
        <f t="shared" si="8"/>
        <v>6.8776000000070781</v>
      </c>
      <c r="D78">
        <f>K78-PROF1!$O$4</f>
        <v>5.3049999999999997</v>
      </c>
      <c r="G78" s="2" t="s">
        <v>83</v>
      </c>
      <c r="H78" s="2">
        <v>5.726</v>
      </c>
      <c r="I78" s="2">
        <v>301261.20079999999</v>
      </c>
      <c r="J78" s="2">
        <v>510943.47779999999</v>
      </c>
      <c r="K78" s="2">
        <v>10.991</v>
      </c>
      <c r="L78" s="3" t="s">
        <v>131</v>
      </c>
    </row>
    <row r="79" spans="1:12" x14ac:dyDescent="0.25">
      <c r="A79" s="2" t="str">
        <f t="shared" si="6"/>
        <v>0+94.00</v>
      </c>
      <c r="B79">
        <f t="shared" si="7"/>
        <v>34.31150000001071</v>
      </c>
      <c r="C79">
        <f t="shared" si="8"/>
        <v>7.4983000000356697</v>
      </c>
      <c r="D79">
        <f>K79-PROF1!$O$4</f>
        <v>5.25</v>
      </c>
      <c r="G79" s="2" t="s">
        <v>84</v>
      </c>
      <c r="H79" s="2">
        <v>5.4039999999999999</v>
      </c>
      <c r="I79" s="2">
        <v>301260.28820000001</v>
      </c>
      <c r="J79" s="2">
        <v>510944.09850000002</v>
      </c>
      <c r="K79" s="2">
        <v>10.936</v>
      </c>
      <c r="L79" s="3" t="s">
        <v>131</v>
      </c>
    </row>
    <row r="80" spans="1:12" x14ac:dyDescent="0.25">
      <c r="A80" s="2" t="str">
        <f t="shared" si="6"/>
        <v>0+95.00</v>
      </c>
      <c r="B80">
        <f t="shared" si="7"/>
        <v>33.404399999999441</v>
      </c>
      <c r="C80">
        <f t="shared" si="8"/>
        <v>8.115300000004936</v>
      </c>
      <c r="D80">
        <f>K80-PROF1!$O$4</f>
        <v>5.1899999999999995</v>
      </c>
      <c r="G80" s="2" t="s">
        <v>85</v>
      </c>
      <c r="H80" s="2">
        <v>5.0940000000000003</v>
      </c>
      <c r="I80" s="2">
        <v>301259.3811</v>
      </c>
      <c r="J80" s="2">
        <v>510944.71549999999</v>
      </c>
      <c r="K80" s="2">
        <v>10.875999999999999</v>
      </c>
      <c r="L80" s="3" t="s">
        <v>131</v>
      </c>
    </row>
    <row r="81" spans="1:12" x14ac:dyDescent="0.25">
      <c r="A81" s="2" t="str">
        <f t="shared" si="6"/>
        <v>0+96.00</v>
      </c>
      <c r="B81">
        <f t="shared" si="7"/>
        <v>32.502399999997579</v>
      </c>
      <c r="C81">
        <f t="shared" si="8"/>
        <v>8.7287000000360422</v>
      </c>
      <c r="D81">
        <f>K81-PROF1!$O$4</f>
        <v>5.125</v>
      </c>
      <c r="G81" s="2" t="s">
        <v>86</v>
      </c>
      <c r="H81" s="2">
        <v>4.7969999999999997</v>
      </c>
      <c r="I81" s="2">
        <v>301258.4791</v>
      </c>
      <c r="J81" s="2">
        <v>510945.32890000002</v>
      </c>
      <c r="K81" s="2">
        <v>10.811</v>
      </c>
      <c r="L81" s="3" t="s">
        <v>131</v>
      </c>
    </row>
    <row r="82" spans="1:12" x14ac:dyDescent="0.25">
      <c r="A82" s="2" t="str">
        <f t="shared" si="6"/>
        <v>0+97.00</v>
      </c>
      <c r="B82">
        <f t="shared" si="7"/>
        <v>31.605500000005122</v>
      </c>
      <c r="C82">
        <f t="shared" si="8"/>
        <v>9.3387000000220723</v>
      </c>
      <c r="D82">
        <f>K82-PROF1!$O$4</f>
        <v>5.0570000000000004</v>
      </c>
      <c r="G82" s="2" t="s">
        <v>87</v>
      </c>
      <c r="H82" s="2">
        <v>4.5119999999999996</v>
      </c>
      <c r="I82" s="2">
        <v>301257.5822</v>
      </c>
      <c r="J82" s="2">
        <v>510945.93890000001</v>
      </c>
      <c r="K82" s="2">
        <v>10.743</v>
      </c>
      <c r="L82" s="3" t="s">
        <v>131</v>
      </c>
    </row>
    <row r="83" spans="1:12" x14ac:dyDescent="0.25">
      <c r="A83" s="2" t="str">
        <f t="shared" si="6"/>
        <v>0+97.80</v>
      </c>
      <c r="B83">
        <f t="shared" si="7"/>
        <v>30.887999999977183</v>
      </c>
      <c r="C83">
        <f t="shared" si="8"/>
        <v>9.8267000000341795</v>
      </c>
      <c r="D83">
        <f>K83-PROF1!$O$4</f>
        <v>4.9990000000000006</v>
      </c>
      <c r="G83" s="2" t="s">
        <v>88</v>
      </c>
      <c r="H83" s="2">
        <v>4.2910000000000004</v>
      </c>
      <c r="I83" s="2">
        <v>301256.86469999998</v>
      </c>
      <c r="J83" s="2">
        <v>510946.42690000002</v>
      </c>
      <c r="K83" s="2">
        <v>10.685</v>
      </c>
      <c r="L83" s="3" t="s">
        <v>131</v>
      </c>
    </row>
    <row r="84" spans="1:12" x14ac:dyDescent="0.25">
      <c r="A84" s="2" t="str">
        <f t="shared" si="6"/>
        <v>0+98.00</v>
      </c>
      <c r="B84">
        <f t="shared" si="7"/>
        <v>30.712600000028033</v>
      </c>
      <c r="C84">
        <f t="shared" si="8"/>
        <v>9.9433000000426546</v>
      </c>
      <c r="D84">
        <f>K84-PROF1!$O$4</f>
        <v>4.984</v>
      </c>
      <c r="G84" s="2" t="s">
        <v>89</v>
      </c>
      <c r="H84" s="2">
        <v>4.2409999999999997</v>
      </c>
      <c r="I84" s="2">
        <v>301256.68930000003</v>
      </c>
      <c r="J84" s="2">
        <v>510946.54350000003</v>
      </c>
      <c r="K84" s="2">
        <v>10.67</v>
      </c>
      <c r="L84" s="3" t="s">
        <v>131</v>
      </c>
    </row>
    <row r="85" spans="1:12" x14ac:dyDescent="0.25">
      <c r="A85" s="2" t="str">
        <f t="shared" si="6"/>
        <v>0+98.89</v>
      </c>
      <c r="B85">
        <f t="shared" si="7"/>
        <v>29.897300000011455</v>
      </c>
      <c r="C85">
        <f t="shared" si="8"/>
        <v>10.41990000003716</v>
      </c>
      <c r="D85">
        <f>K85-PROF1!$O$4</f>
        <v>4.92</v>
      </c>
      <c r="G85" s="2" t="s">
        <v>90</v>
      </c>
      <c r="H85" s="2">
        <v>4.0730000000000004</v>
      </c>
      <c r="I85" s="2">
        <v>301255.87400000001</v>
      </c>
      <c r="J85" s="2">
        <v>510947.02010000002</v>
      </c>
      <c r="K85" s="2">
        <v>10.606</v>
      </c>
      <c r="L85" s="3" t="s">
        <v>131</v>
      </c>
    </row>
    <row r="86" spans="1:12" x14ac:dyDescent="0.25">
      <c r="A86" s="2" t="str">
        <f t="shared" si="6"/>
        <v>0+99.00</v>
      </c>
      <c r="B86">
        <f t="shared" si="7"/>
        <v>29.796900000015739</v>
      </c>
      <c r="C86">
        <f t="shared" si="8"/>
        <v>10.471599999989849</v>
      </c>
      <c r="D86">
        <f>K86-PROF1!$O$4</f>
        <v>4.9120000000000008</v>
      </c>
      <c r="G86" s="2" t="s">
        <v>91</v>
      </c>
      <c r="H86" s="2">
        <v>4.0590000000000002</v>
      </c>
      <c r="I86" s="2">
        <v>301255.77360000001</v>
      </c>
      <c r="J86" s="2">
        <v>510947.07179999998</v>
      </c>
      <c r="K86" s="2">
        <v>10.598000000000001</v>
      </c>
      <c r="L86" s="3" t="s">
        <v>131</v>
      </c>
    </row>
    <row r="87" spans="1:12" x14ac:dyDescent="0.25">
      <c r="A87" s="2" t="str">
        <f t="shared" si="6"/>
        <v>1+00.00</v>
      </c>
      <c r="B87">
        <f t="shared" si="7"/>
        <v>28.844800000020768</v>
      </c>
      <c r="C87">
        <f t="shared" si="8"/>
        <v>10.894900000013877</v>
      </c>
      <c r="D87">
        <f>K87-PROF1!$O$4</f>
        <v>4.8420000000000005</v>
      </c>
      <c r="G87" s="2" t="s">
        <v>92</v>
      </c>
      <c r="H87" s="2">
        <v>4</v>
      </c>
      <c r="I87" s="2">
        <v>301254.82150000002</v>
      </c>
      <c r="J87" s="2">
        <v>510947.4951</v>
      </c>
      <c r="K87" s="2">
        <v>10.528</v>
      </c>
      <c r="L87" s="3" t="s">
        <v>131</v>
      </c>
    </row>
    <row r="88" spans="1:12" x14ac:dyDescent="0.25">
      <c r="A88" s="2" t="str">
        <f t="shared" si="6"/>
        <v>1+01.00</v>
      </c>
      <c r="B88">
        <f t="shared" si="7"/>
        <v>27.875600000028498</v>
      </c>
      <c r="C88">
        <f t="shared" si="8"/>
        <v>11.272100000001956</v>
      </c>
      <c r="D88">
        <f>K88-PROF1!$O$4</f>
        <v>4.7699999999999996</v>
      </c>
      <c r="G88" s="2" t="s">
        <v>93</v>
      </c>
      <c r="H88" s="2">
        <v>4</v>
      </c>
      <c r="I88" s="2">
        <v>301253.85230000003</v>
      </c>
      <c r="J88" s="2">
        <v>510947.87229999999</v>
      </c>
      <c r="K88" s="2">
        <v>10.456</v>
      </c>
      <c r="L88" s="3" t="s">
        <v>131</v>
      </c>
    </row>
    <row r="89" spans="1:12" x14ac:dyDescent="0.25">
      <c r="A89" s="2" t="str">
        <f t="shared" si="6"/>
        <v>1+02.00</v>
      </c>
      <c r="B89">
        <f t="shared" si="7"/>
        <v>26.910299999988638</v>
      </c>
      <c r="C89">
        <f t="shared" si="8"/>
        <v>11.658999999985099</v>
      </c>
      <c r="D89">
        <f>K89-PROF1!$O$4</f>
        <v>4.6940000000000008</v>
      </c>
      <c r="G89" s="2" t="s">
        <v>94</v>
      </c>
      <c r="H89" s="2">
        <v>4</v>
      </c>
      <c r="I89" s="2">
        <v>301252.88699999999</v>
      </c>
      <c r="J89" s="2">
        <v>510948.25919999997</v>
      </c>
      <c r="K89" s="2">
        <v>10.38</v>
      </c>
      <c r="L89" s="3" t="s">
        <v>131</v>
      </c>
    </row>
    <row r="90" spans="1:12" x14ac:dyDescent="0.25">
      <c r="A90" s="2" t="str">
        <f t="shared" si="6"/>
        <v>1+03.00</v>
      </c>
      <c r="B90">
        <f t="shared" si="7"/>
        <v>25.948800000012852</v>
      </c>
      <c r="C90">
        <f t="shared" si="8"/>
        <v>12.055500000016764</v>
      </c>
      <c r="D90">
        <f>K90-PROF1!$O$4</f>
        <v>4.6120000000000001</v>
      </c>
      <c r="G90" s="2" t="s">
        <v>95</v>
      </c>
      <c r="H90" s="2">
        <v>4</v>
      </c>
      <c r="I90" s="2">
        <v>301251.92550000001</v>
      </c>
      <c r="J90" s="2">
        <v>510948.6557</v>
      </c>
      <c r="K90" s="2">
        <v>10.298</v>
      </c>
      <c r="L90" s="3" t="s">
        <v>131</v>
      </c>
    </row>
    <row r="91" spans="1:12" x14ac:dyDescent="0.25">
      <c r="A91" s="2" t="str">
        <f t="shared" si="6"/>
        <v>1+03.53</v>
      </c>
      <c r="B91">
        <f t="shared" si="7"/>
        <v>25.438699999998789</v>
      </c>
      <c r="C91">
        <f t="shared" si="8"/>
        <v>12.270500000042375</v>
      </c>
      <c r="D91">
        <f>K91-PROF1!$O$4</f>
        <v>4.5670000000000002</v>
      </c>
      <c r="G91" s="2" t="s">
        <v>96</v>
      </c>
      <c r="H91" s="2">
        <v>4</v>
      </c>
      <c r="I91" s="2">
        <v>301251.4154</v>
      </c>
      <c r="J91" s="2">
        <v>510948.87070000003</v>
      </c>
      <c r="K91" s="2">
        <v>10.253</v>
      </c>
      <c r="L91" s="3" t="s">
        <v>131</v>
      </c>
    </row>
    <row r="92" spans="1:12" x14ac:dyDescent="0.25">
      <c r="A92" s="2" t="str">
        <f t="shared" si="6"/>
        <v>1+04.00</v>
      </c>
      <c r="B92">
        <f t="shared" si="7"/>
        <v>24.991399999998976</v>
      </c>
      <c r="C92">
        <f t="shared" si="8"/>
        <v>12.461699999985285</v>
      </c>
      <c r="D92">
        <f>K92-PROF1!$O$4</f>
        <v>4.5259999999999998</v>
      </c>
      <c r="G92" s="2" t="s">
        <v>97</v>
      </c>
      <c r="H92" s="2">
        <v>4</v>
      </c>
      <c r="I92" s="2">
        <v>301250.9681</v>
      </c>
      <c r="J92" s="2">
        <v>510949.06189999997</v>
      </c>
      <c r="K92" s="2">
        <v>10.212</v>
      </c>
      <c r="L92" s="3" t="s">
        <v>131</v>
      </c>
    </row>
    <row r="93" spans="1:12" x14ac:dyDescent="0.25">
      <c r="A93" s="2" t="str">
        <f t="shared" si="6"/>
        <v>1+05.00</v>
      </c>
      <c r="B93">
        <f t="shared" si="7"/>
        <v>24.038100000005215</v>
      </c>
      <c r="C93">
        <f t="shared" si="8"/>
        <v>12.877299999992829</v>
      </c>
      <c r="D93">
        <f>K93-PROF1!$O$4</f>
        <v>4.4339999999999993</v>
      </c>
      <c r="G93" s="2" t="s">
        <v>98</v>
      </c>
      <c r="H93" s="2">
        <v>4</v>
      </c>
      <c r="I93" s="2">
        <v>301250.0148</v>
      </c>
      <c r="J93" s="2">
        <v>510949.47749999998</v>
      </c>
      <c r="K93" s="2">
        <v>10.119999999999999</v>
      </c>
      <c r="L93" s="3" t="s">
        <v>131</v>
      </c>
    </row>
    <row r="94" spans="1:12" x14ac:dyDescent="0.25">
      <c r="A94" s="2" t="str">
        <f t="shared" si="6"/>
        <v>1+06.00</v>
      </c>
      <c r="B94">
        <f t="shared" si="7"/>
        <v>23.088999999978114</v>
      </c>
      <c r="C94">
        <f t="shared" si="8"/>
        <v>13.302499999990687</v>
      </c>
      <c r="D94">
        <f>K94-PROF1!$O$4</f>
        <v>4.3369999999999997</v>
      </c>
      <c r="G94" s="2" t="s">
        <v>99</v>
      </c>
      <c r="H94" s="2">
        <v>4</v>
      </c>
      <c r="I94" s="2">
        <v>301249.06569999998</v>
      </c>
      <c r="J94" s="2">
        <v>510949.90269999998</v>
      </c>
      <c r="K94" s="2">
        <v>10.023</v>
      </c>
      <c r="L94" s="3" t="s">
        <v>131</v>
      </c>
    </row>
    <row r="95" spans="1:12" x14ac:dyDescent="0.25">
      <c r="A95" s="2" t="str">
        <f t="shared" si="6"/>
        <v>1+07.00</v>
      </c>
      <c r="B95">
        <f t="shared" si="7"/>
        <v>22.144199999980628</v>
      </c>
      <c r="C95">
        <f t="shared" si="8"/>
        <v>13.737200000032317</v>
      </c>
      <c r="D95">
        <f>K95-PROF1!$O$4</f>
        <v>4.2349999999999994</v>
      </c>
      <c r="G95" s="2" t="s">
        <v>100</v>
      </c>
      <c r="H95" s="2">
        <v>4</v>
      </c>
      <c r="I95" s="2">
        <v>301248.12089999998</v>
      </c>
      <c r="J95" s="2">
        <v>510950.33740000002</v>
      </c>
      <c r="K95" s="2">
        <v>9.9209999999999994</v>
      </c>
      <c r="L95" s="3" t="s">
        <v>131</v>
      </c>
    </row>
    <row r="96" spans="1:12" x14ac:dyDescent="0.25">
      <c r="A96" s="2" t="str">
        <f t="shared" si="6"/>
        <v>1+07.06</v>
      </c>
      <c r="B96">
        <f t="shared" si="7"/>
        <v>22.083400000003166</v>
      </c>
      <c r="C96">
        <f t="shared" si="8"/>
        <v>13.765500000037719</v>
      </c>
      <c r="D96">
        <f>K96-PROF1!$O$4</f>
        <v>4.2279999999999998</v>
      </c>
      <c r="G96" s="2" t="s">
        <v>101</v>
      </c>
      <c r="H96" s="2">
        <v>4</v>
      </c>
      <c r="I96" s="2">
        <v>301248.0601</v>
      </c>
      <c r="J96" s="2">
        <v>510950.36570000002</v>
      </c>
      <c r="K96" s="2">
        <v>9.9139999999999997</v>
      </c>
      <c r="L96" s="3" t="s">
        <v>131</v>
      </c>
    </row>
    <row r="97" spans="1:12" x14ac:dyDescent="0.25">
      <c r="A97" s="2" t="str">
        <f t="shared" si="6"/>
        <v>1+08.00</v>
      </c>
      <c r="B97">
        <f t="shared" si="7"/>
        <v>21.2043999999878</v>
      </c>
      <c r="C97">
        <f t="shared" si="8"/>
        <v>14.180800000031013</v>
      </c>
      <c r="D97">
        <f>K97-PROF1!$O$4</f>
        <v>4.1120000000000001</v>
      </c>
      <c r="G97" s="2" t="s">
        <v>102</v>
      </c>
      <c r="H97" s="2">
        <v>4</v>
      </c>
      <c r="I97" s="2">
        <v>301247.18109999999</v>
      </c>
      <c r="J97" s="2">
        <v>510950.78100000002</v>
      </c>
      <c r="K97" s="2">
        <v>9.798</v>
      </c>
      <c r="L97" s="3" t="s">
        <v>131</v>
      </c>
    </row>
    <row r="98" spans="1:12" x14ac:dyDescent="0.25">
      <c r="A98" s="2" t="str">
        <f t="shared" ref="A98:A125" si="9">G98</f>
        <v>1+09.00</v>
      </c>
      <c r="B98">
        <f t="shared" ref="B98:B125" si="10">I98-$O$2</f>
        <v>20.270599999988917</v>
      </c>
      <c r="C98">
        <f t="shared" ref="C98:C125" si="11">J98-$O$3</f>
        <v>14.632700000016484</v>
      </c>
      <c r="D98">
        <f>K98-PROF1!$O$4</f>
        <v>3.9830000000000005</v>
      </c>
      <c r="G98" s="2" t="s">
        <v>103</v>
      </c>
      <c r="H98" s="2">
        <v>4</v>
      </c>
      <c r="I98" s="2">
        <v>301246.24729999999</v>
      </c>
      <c r="J98" s="2">
        <v>510951.2329</v>
      </c>
      <c r="K98" s="2">
        <v>9.6690000000000005</v>
      </c>
      <c r="L98" s="3" t="s">
        <v>131</v>
      </c>
    </row>
    <row r="99" spans="1:12" x14ac:dyDescent="0.25">
      <c r="A99" s="2" t="str">
        <f t="shared" si="9"/>
        <v>1+10.00</v>
      </c>
      <c r="B99">
        <f t="shared" si="10"/>
        <v>19.342699999979232</v>
      </c>
      <c r="C99">
        <f t="shared" si="11"/>
        <v>15.09240000002319</v>
      </c>
      <c r="D99">
        <f>K99-PROF1!$O$4</f>
        <v>3.8490000000000002</v>
      </c>
      <c r="G99" s="2" t="s">
        <v>104</v>
      </c>
      <c r="H99" s="2">
        <v>4</v>
      </c>
      <c r="I99" s="2">
        <v>301245.31939999998</v>
      </c>
      <c r="J99" s="2">
        <v>510951.69260000001</v>
      </c>
      <c r="K99" s="2">
        <v>9.5350000000000001</v>
      </c>
      <c r="L99" s="3" t="s">
        <v>131</v>
      </c>
    </row>
    <row r="100" spans="1:12" x14ac:dyDescent="0.25">
      <c r="A100" s="2" t="str">
        <f t="shared" si="9"/>
        <v>1+11.00</v>
      </c>
      <c r="B100">
        <f t="shared" si="10"/>
        <v>18.420299999997951</v>
      </c>
      <c r="C100">
        <f t="shared" si="11"/>
        <v>15.559100000013132</v>
      </c>
      <c r="D100">
        <f>K100-PROF1!$O$4</f>
        <v>3.7100000000000009</v>
      </c>
      <c r="G100" s="2" t="s">
        <v>105</v>
      </c>
      <c r="H100" s="2">
        <v>4</v>
      </c>
      <c r="I100" s="2">
        <v>301244.397</v>
      </c>
      <c r="J100" s="2">
        <v>510952.1593</v>
      </c>
      <c r="K100" s="2">
        <v>9.3960000000000008</v>
      </c>
      <c r="L100" s="3" t="s">
        <v>131</v>
      </c>
    </row>
    <row r="101" spans="1:12" x14ac:dyDescent="0.25">
      <c r="A101" s="2" t="str">
        <f t="shared" si="9"/>
        <v>1+12.00</v>
      </c>
      <c r="B101">
        <f t="shared" si="10"/>
        <v>17.503399999986868</v>
      </c>
      <c r="C101">
        <f t="shared" si="11"/>
        <v>16.032500000030268</v>
      </c>
      <c r="D101">
        <f>K101-PROF1!$O$4</f>
        <v>3.5660000000000007</v>
      </c>
      <c r="G101" s="2" t="s">
        <v>106</v>
      </c>
      <c r="H101" s="2">
        <v>4</v>
      </c>
      <c r="I101" s="2">
        <v>301243.48009999999</v>
      </c>
      <c r="J101" s="2">
        <v>510952.63270000002</v>
      </c>
      <c r="K101" s="2">
        <v>9.2520000000000007</v>
      </c>
      <c r="L101" s="3" t="s">
        <v>131</v>
      </c>
    </row>
    <row r="102" spans="1:12" x14ac:dyDescent="0.25">
      <c r="A102" s="2" t="str">
        <f t="shared" si="9"/>
        <v>1+13.00</v>
      </c>
      <c r="B102">
        <f t="shared" si="10"/>
        <v>16.591799999994691</v>
      </c>
      <c r="C102">
        <f t="shared" si="11"/>
        <v>16.512199999997392</v>
      </c>
      <c r="D102">
        <f>K102-PROF1!$O$4</f>
        <v>3.4160000000000004</v>
      </c>
      <c r="G102" s="2" t="s">
        <v>107</v>
      </c>
      <c r="H102" s="2">
        <v>4</v>
      </c>
      <c r="I102" s="2">
        <v>301242.56849999999</v>
      </c>
      <c r="J102" s="2">
        <v>510953.11239999998</v>
      </c>
      <c r="K102" s="2">
        <v>9.1020000000000003</v>
      </c>
      <c r="L102" s="3" t="s">
        <v>131</v>
      </c>
    </row>
    <row r="103" spans="1:12" x14ac:dyDescent="0.25">
      <c r="A103" s="2" t="str">
        <f t="shared" si="9"/>
        <v>1+14.00</v>
      </c>
      <c r="B103">
        <f t="shared" si="10"/>
        <v>15.685400000016671</v>
      </c>
      <c r="C103">
        <f t="shared" si="11"/>
        <v>16.99800000002142</v>
      </c>
      <c r="D103">
        <f>K103-PROF1!$O$4</f>
        <v>3.2620000000000005</v>
      </c>
      <c r="G103" s="2" t="s">
        <v>108</v>
      </c>
      <c r="H103" s="2">
        <v>4</v>
      </c>
      <c r="I103" s="2">
        <v>301241.66210000002</v>
      </c>
      <c r="J103" s="2">
        <v>510953.59820000001</v>
      </c>
      <c r="K103" s="2">
        <v>8.9480000000000004</v>
      </c>
      <c r="L103" s="3" t="s">
        <v>131</v>
      </c>
    </row>
    <row r="104" spans="1:12" x14ac:dyDescent="0.25">
      <c r="A104" s="2" t="str">
        <f t="shared" si="9"/>
        <v>1+15.00</v>
      </c>
      <c r="B104">
        <f t="shared" si="10"/>
        <v>14.783899999980349</v>
      </c>
      <c r="C104">
        <f t="shared" si="11"/>
        <v>17.488799999991897</v>
      </c>
      <c r="D104">
        <f>K104-PROF1!$O$4</f>
        <v>3.1020000000000003</v>
      </c>
      <c r="G104" s="2" t="s">
        <v>109</v>
      </c>
      <c r="H104" s="2">
        <v>4</v>
      </c>
      <c r="I104" s="2">
        <v>301240.76059999998</v>
      </c>
      <c r="J104" s="2">
        <v>510954.08899999998</v>
      </c>
      <c r="K104" s="2">
        <v>8.7880000000000003</v>
      </c>
      <c r="L104" s="3" t="s">
        <v>131</v>
      </c>
    </row>
    <row r="105" spans="1:12" x14ac:dyDescent="0.25">
      <c r="A105" s="2" t="str">
        <f t="shared" si="9"/>
        <v>1+15.31</v>
      </c>
      <c r="B105">
        <f t="shared" si="10"/>
        <v>14.501300000003539</v>
      </c>
      <c r="C105">
        <f t="shared" si="11"/>
        <v>17.644100000034086</v>
      </c>
      <c r="D105">
        <f>K105-PROF1!$O$4</f>
        <v>3.0510000000000002</v>
      </c>
      <c r="G105" s="2" t="s">
        <v>110</v>
      </c>
      <c r="H105" s="2">
        <v>4</v>
      </c>
      <c r="I105" s="2">
        <v>301240.478</v>
      </c>
      <c r="J105" s="2">
        <v>510954.24430000002</v>
      </c>
      <c r="K105" s="2">
        <v>8.7370000000000001</v>
      </c>
      <c r="L105" s="3" t="s">
        <v>131</v>
      </c>
    </row>
    <row r="106" spans="1:12" x14ac:dyDescent="0.25">
      <c r="A106" s="2" t="str">
        <f t="shared" si="9"/>
        <v>1+16.00</v>
      </c>
      <c r="B106">
        <f t="shared" si="10"/>
        <v>13.887099999992643</v>
      </c>
      <c r="C106">
        <f t="shared" si="11"/>
        <v>17.984400000015739</v>
      </c>
      <c r="D106">
        <f>K106-PROF1!$O$4</f>
        <v>2.9440000000000008</v>
      </c>
      <c r="G106" s="2" t="s">
        <v>111</v>
      </c>
      <c r="H106" s="2">
        <v>4</v>
      </c>
      <c r="I106" s="2">
        <v>301239.86379999999</v>
      </c>
      <c r="J106" s="2">
        <v>510954.5846</v>
      </c>
      <c r="K106" s="2">
        <v>8.6300000000000008</v>
      </c>
      <c r="L106" s="3" t="s">
        <v>131</v>
      </c>
    </row>
    <row r="107" spans="1:12" x14ac:dyDescent="0.25">
      <c r="A107" s="2" t="str">
        <f t="shared" si="9"/>
        <v>1+17.00</v>
      </c>
      <c r="B107">
        <f t="shared" si="10"/>
        <v>12.994799999985844</v>
      </c>
      <c r="C107">
        <f t="shared" si="11"/>
        <v>18.484500000020489</v>
      </c>
      <c r="D107">
        <f>K107-PROF1!$O$4</f>
        <v>2.7829999999999995</v>
      </c>
      <c r="G107" s="2" t="s">
        <v>112</v>
      </c>
      <c r="H107" s="2">
        <v>4</v>
      </c>
      <c r="I107" s="2">
        <v>301238.97149999999</v>
      </c>
      <c r="J107" s="2">
        <v>510955.08470000001</v>
      </c>
      <c r="K107" s="2">
        <v>8.4689999999999994</v>
      </c>
      <c r="L107" s="3" t="s">
        <v>131</v>
      </c>
    </row>
    <row r="108" spans="1:12" x14ac:dyDescent="0.25">
      <c r="A108" s="2" t="str">
        <f t="shared" si="9"/>
        <v>1+17.72</v>
      </c>
      <c r="B108">
        <f t="shared" si="10"/>
        <v>12.356700000003912</v>
      </c>
      <c r="C108">
        <f t="shared" si="11"/>
        <v>18.846300000033807</v>
      </c>
      <c r="D108">
        <f>K108-PROF1!$O$4</f>
        <v>2.6650000000000009</v>
      </c>
      <c r="G108" s="2" t="s">
        <v>113</v>
      </c>
      <c r="H108" s="2">
        <v>4</v>
      </c>
      <c r="I108" s="2">
        <v>301238.3334</v>
      </c>
      <c r="J108" s="2">
        <v>510955.44650000002</v>
      </c>
      <c r="K108" s="2">
        <v>8.3510000000000009</v>
      </c>
      <c r="L108" s="3" t="s">
        <v>131</v>
      </c>
    </row>
    <row r="109" spans="1:12" x14ac:dyDescent="0.25">
      <c r="A109" s="2" t="str">
        <f t="shared" si="9"/>
        <v>1+18.00</v>
      </c>
      <c r="B109">
        <f t="shared" si="10"/>
        <v>12.107000000018161</v>
      </c>
      <c r="C109">
        <f t="shared" si="11"/>
        <v>18.988799999991897</v>
      </c>
      <c r="D109">
        <f>K109-PROF1!$O$4</f>
        <v>2.6180000000000003</v>
      </c>
      <c r="G109" s="2" t="s">
        <v>114</v>
      </c>
      <c r="H109" s="2">
        <v>4</v>
      </c>
      <c r="I109" s="2">
        <v>301238.08370000002</v>
      </c>
      <c r="J109" s="2">
        <v>510955.58899999998</v>
      </c>
      <c r="K109" s="2">
        <v>8.3040000000000003</v>
      </c>
      <c r="L109" s="3" t="s">
        <v>131</v>
      </c>
    </row>
    <row r="110" spans="1:12" x14ac:dyDescent="0.25">
      <c r="A110" s="2" t="str">
        <f t="shared" si="9"/>
        <v>1+19.00</v>
      </c>
      <c r="B110">
        <f t="shared" si="10"/>
        <v>11.223300000012387</v>
      </c>
      <c r="C110">
        <f t="shared" si="11"/>
        <v>19.496500000008382</v>
      </c>
      <c r="D110">
        <f>K110-PROF1!$O$4</f>
        <v>2.4510000000000005</v>
      </c>
      <c r="G110" s="2" t="s">
        <v>115</v>
      </c>
      <c r="H110" s="2">
        <v>4</v>
      </c>
      <c r="I110" s="2">
        <v>301237.2</v>
      </c>
      <c r="J110" s="2">
        <v>510956.09669999999</v>
      </c>
      <c r="K110" s="2">
        <v>8.1370000000000005</v>
      </c>
      <c r="L110" s="3" t="s">
        <v>131</v>
      </c>
    </row>
    <row r="111" spans="1:12" x14ac:dyDescent="0.25">
      <c r="A111" s="2" t="str">
        <f t="shared" si="9"/>
        <v>1+20.00</v>
      </c>
      <c r="B111">
        <f t="shared" si="10"/>
        <v>10.34340000001248</v>
      </c>
      <c r="C111">
        <f t="shared" si="11"/>
        <v>20.007199999992736</v>
      </c>
      <c r="D111">
        <f>K111-PROF1!$O$4</f>
        <v>2.2850000000000001</v>
      </c>
      <c r="G111" s="2" t="s">
        <v>116</v>
      </c>
      <c r="H111" s="2">
        <v>4</v>
      </c>
      <c r="I111" s="2">
        <v>301236.32010000001</v>
      </c>
      <c r="J111" s="2">
        <v>510956.60739999998</v>
      </c>
      <c r="K111" s="2">
        <v>7.9710000000000001</v>
      </c>
      <c r="L111" s="3" t="s">
        <v>131</v>
      </c>
    </row>
    <row r="112" spans="1:12" x14ac:dyDescent="0.25">
      <c r="A112" s="2" t="str">
        <f t="shared" si="9"/>
        <v>1+21.00</v>
      </c>
      <c r="B112">
        <f t="shared" si="10"/>
        <v>9.4672000000136904</v>
      </c>
      <c r="C112">
        <f t="shared" si="11"/>
        <v>20.520699999993667</v>
      </c>
      <c r="D112">
        <f>K112-PROF1!$O$4</f>
        <v>2.1180000000000003</v>
      </c>
      <c r="G112" s="2" t="s">
        <v>117</v>
      </c>
      <c r="H112" s="2">
        <v>4</v>
      </c>
      <c r="I112" s="2">
        <v>301235.44390000001</v>
      </c>
      <c r="J112" s="2">
        <v>510957.12089999998</v>
      </c>
      <c r="K112" s="2">
        <v>7.8040000000000003</v>
      </c>
      <c r="L112" s="3" t="s">
        <v>131</v>
      </c>
    </row>
    <row r="113" spans="1:12" x14ac:dyDescent="0.25">
      <c r="A113" s="2" t="str">
        <f t="shared" si="9"/>
        <v>1+21.84</v>
      </c>
      <c r="B113">
        <f t="shared" si="10"/>
        <v>8.731900000013411</v>
      </c>
      <c r="C113">
        <f t="shared" si="11"/>
        <v>20.955100000021048</v>
      </c>
      <c r="D113">
        <f>K113-PROF1!$O$4</f>
        <v>1.9770000000000003</v>
      </c>
      <c r="G113" s="2" t="s">
        <v>118</v>
      </c>
      <c r="H113" s="2">
        <v>4</v>
      </c>
      <c r="I113" s="2">
        <v>301234.70860000001</v>
      </c>
      <c r="J113" s="2">
        <v>510957.55530000001</v>
      </c>
      <c r="K113" s="2">
        <v>7.6630000000000003</v>
      </c>
      <c r="L113" s="3" t="s">
        <v>131</v>
      </c>
    </row>
    <row r="114" spans="1:12" x14ac:dyDescent="0.25">
      <c r="A114" s="2" t="str">
        <f t="shared" si="9"/>
        <v>1+22.00</v>
      </c>
      <c r="B114">
        <f t="shared" si="10"/>
        <v>8.5945000000065193</v>
      </c>
      <c r="C114">
        <f t="shared" si="11"/>
        <v>21.036599999992177</v>
      </c>
      <c r="D114">
        <f>K114-PROF1!$O$4</f>
        <v>1.9509999999999996</v>
      </c>
      <c r="G114" s="2" t="s">
        <v>119</v>
      </c>
      <c r="H114" s="2">
        <v>4</v>
      </c>
      <c r="I114" s="2">
        <v>301234.57120000001</v>
      </c>
      <c r="J114" s="2">
        <v>510957.63679999998</v>
      </c>
      <c r="K114" s="2">
        <v>7.6369999999999996</v>
      </c>
      <c r="L114" s="3" t="s">
        <v>131</v>
      </c>
    </row>
    <row r="115" spans="1:12" x14ac:dyDescent="0.25">
      <c r="A115" s="2" t="str">
        <f t="shared" si="9"/>
        <v>1+23.00</v>
      </c>
      <c r="B115">
        <f t="shared" si="10"/>
        <v>7.7250999999814667</v>
      </c>
      <c r="C115">
        <f t="shared" si="11"/>
        <v>21.554400000022724</v>
      </c>
      <c r="D115">
        <f>K115-PROF1!$O$4</f>
        <v>1.7910000000000004</v>
      </c>
      <c r="G115" s="2" t="s">
        <v>120</v>
      </c>
      <c r="H115" s="2">
        <v>4</v>
      </c>
      <c r="I115" s="2">
        <v>301233.70179999998</v>
      </c>
      <c r="J115" s="2">
        <v>510958.15460000001</v>
      </c>
      <c r="K115" s="2">
        <v>7.4770000000000003</v>
      </c>
      <c r="L115" s="3" t="s">
        <v>131</v>
      </c>
    </row>
    <row r="116" spans="1:12" x14ac:dyDescent="0.25">
      <c r="A116" s="2" t="str">
        <f t="shared" si="9"/>
        <v>1+24.00</v>
      </c>
      <c r="B116">
        <f t="shared" si="10"/>
        <v>6.8584999999729916</v>
      </c>
      <c r="C116">
        <f t="shared" si="11"/>
        <v>22.073399999993853</v>
      </c>
      <c r="D116">
        <f>K116-PROF1!$O$4</f>
        <v>1.6420000000000003</v>
      </c>
      <c r="G116" s="2" t="s">
        <v>121</v>
      </c>
      <c r="H116" s="2">
        <v>4</v>
      </c>
      <c r="I116" s="2">
        <v>301232.83519999997</v>
      </c>
      <c r="J116" s="2">
        <v>510958.67359999998</v>
      </c>
      <c r="K116" s="2">
        <v>7.3280000000000003</v>
      </c>
      <c r="L116" s="3" t="s">
        <v>131</v>
      </c>
    </row>
    <row r="117" spans="1:12" x14ac:dyDescent="0.25">
      <c r="A117" s="2" t="str">
        <f t="shared" si="9"/>
        <v>1+25.00</v>
      </c>
      <c r="B117">
        <f t="shared" si="10"/>
        <v>5.9946999999810942</v>
      </c>
      <c r="C117">
        <f t="shared" si="11"/>
        <v>22.593600000021979</v>
      </c>
      <c r="D117">
        <f>K117-PROF1!$O$4</f>
        <v>1.5030000000000001</v>
      </c>
      <c r="G117" s="2" t="s">
        <v>122</v>
      </c>
      <c r="H117" s="2">
        <v>4</v>
      </c>
      <c r="I117" s="2">
        <v>301231.97139999998</v>
      </c>
      <c r="J117" s="2">
        <v>510959.19380000001</v>
      </c>
      <c r="K117" s="2">
        <v>7.1890000000000001</v>
      </c>
      <c r="L117" s="3" t="s">
        <v>131</v>
      </c>
    </row>
    <row r="118" spans="1:12" x14ac:dyDescent="0.25">
      <c r="A118" s="2" t="str">
        <f t="shared" si="9"/>
        <v>1+26.00</v>
      </c>
      <c r="B118">
        <f t="shared" si="10"/>
        <v>5.1336000000010245</v>
      </c>
      <c r="C118">
        <f t="shared" si="11"/>
        <v>23.114600000029895</v>
      </c>
      <c r="D118">
        <f>K118-PROF1!$O$4</f>
        <v>1.3739999999999997</v>
      </c>
      <c r="G118" s="2" t="s">
        <v>123</v>
      </c>
      <c r="H118" s="2">
        <v>4</v>
      </c>
      <c r="I118" s="2">
        <v>301231.1103</v>
      </c>
      <c r="J118" s="2">
        <v>510959.71480000002</v>
      </c>
      <c r="K118" s="2">
        <v>7.06</v>
      </c>
      <c r="L118" s="3" t="s">
        <v>131</v>
      </c>
    </row>
    <row r="119" spans="1:12" x14ac:dyDescent="0.25">
      <c r="A119" s="2" t="str">
        <f t="shared" si="9"/>
        <v>1+27.00</v>
      </c>
      <c r="B119">
        <f t="shared" si="10"/>
        <v>4.2747000000090338</v>
      </c>
      <c r="C119">
        <f t="shared" si="11"/>
        <v>23.635799999989104</v>
      </c>
      <c r="D119">
        <f>K119-PROF1!$O$4</f>
        <v>1.2549999999999999</v>
      </c>
      <c r="G119" s="2" t="s">
        <v>124</v>
      </c>
      <c r="H119" s="2">
        <v>4</v>
      </c>
      <c r="I119" s="2">
        <v>301230.25140000001</v>
      </c>
      <c r="J119" s="2">
        <v>510960.23599999998</v>
      </c>
      <c r="K119" s="2">
        <v>6.9409999999999998</v>
      </c>
      <c r="L119" s="3" t="s">
        <v>131</v>
      </c>
    </row>
    <row r="120" spans="1:12" x14ac:dyDescent="0.25">
      <c r="A120" s="2" t="str">
        <f t="shared" si="9"/>
        <v>1+28.00</v>
      </c>
      <c r="B120">
        <f t="shared" si="10"/>
        <v>3.417699999990873</v>
      </c>
      <c r="C120">
        <f t="shared" si="11"/>
        <v>24.15659999998752</v>
      </c>
      <c r="D120">
        <f>K120-PROF1!$O$4</f>
        <v>1.1459999999999999</v>
      </c>
      <c r="G120" s="2" t="s">
        <v>125</v>
      </c>
      <c r="H120" s="2">
        <v>4</v>
      </c>
      <c r="I120" s="2">
        <v>301229.39439999999</v>
      </c>
      <c r="J120" s="2">
        <v>510960.75679999997</v>
      </c>
      <c r="K120" s="2">
        <v>6.8319999999999999</v>
      </c>
      <c r="L120" s="3" t="s">
        <v>131</v>
      </c>
    </row>
    <row r="121" spans="1:12" x14ac:dyDescent="0.25">
      <c r="A121" s="2" t="str">
        <f t="shared" si="9"/>
        <v>1+29.00</v>
      </c>
      <c r="B121">
        <f t="shared" si="10"/>
        <v>2.5625</v>
      </c>
      <c r="C121">
        <f t="shared" si="11"/>
        <v>24.676900000020396</v>
      </c>
      <c r="D121">
        <f>K121-PROF1!$O$4</f>
        <v>1.048</v>
      </c>
      <c r="G121" s="2" t="s">
        <v>126</v>
      </c>
      <c r="H121" s="2">
        <v>4</v>
      </c>
      <c r="I121" s="2">
        <v>301228.5392</v>
      </c>
      <c r="J121" s="2">
        <v>510961.27710000001</v>
      </c>
      <c r="K121" s="2">
        <v>6.734</v>
      </c>
      <c r="L121" s="3" t="s">
        <v>131</v>
      </c>
    </row>
    <row r="122" spans="1:12" x14ac:dyDescent="0.25">
      <c r="A122" s="2" t="str">
        <f t="shared" si="9"/>
        <v>1+29.06</v>
      </c>
      <c r="B122">
        <f t="shared" si="10"/>
        <v>2.5074000000022352</v>
      </c>
      <c r="C122">
        <f t="shared" si="11"/>
        <v>24.710400000039954</v>
      </c>
      <c r="D122">
        <f>K122-PROF1!$O$4</f>
        <v>1.0419999999999998</v>
      </c>
      <c r="G122" s="2" t="s">
        <v>127</v>
      </c>
      <c r="H122" s="2">
        <v>4</v>
      </c>
      <c r="I122" s="2">
        <v>301228.4841</v>
      </c>
      <c r="J122" s="2">
        <v>510961.31060000003</v>
      </c>
      <c r="K122" s="2">
        <v>6.7279999999999998</v>
      </c>
      <c r="L122" s="3" t="s">
        <v>131</v>
      </c>
    </row>
    <row r="123" spans="1:12" x14ac:dyDescent="0.25">
      <c r="A123" s="2" t="str">
        <f t="shared" si="9"/>
        <v>1+30.00</v>
      </c>
      <c r="B123">
        <f t="shared" si="10"/>
        <v>1.7082999999984168</v>
      </c>
      <c r="C123">
        <f t="shared" si="11"/>
        <v>25.196900000039022</v>
      </c>
      <c r="D123">
        <f>K123-PROF1!$O$4</f>
        <v>0.95899999999999963</v>
      </c>
      <c r="G123" s="2" t="s">
        <v>128</v>
      </c>
      <c r="H123" s="2">
        <v>4</v>
      </c>
      <c r="I123" s="2">
        <v>301227.685</v>
      </c>
      <c r="J123" s="2">
        <v>510961.79710000003</v>
      </c>
      <c r="K123" s="2">
        <v>6.6449999999999996</v>
      </c>
      <c r="L123" s="3" t="s">
        <v>131</v>
      </c>
    </row>
    <row r="124" spans="1:12" x14ac:dyDescent="0.25">
      <c r="A124" s="2" t="str">
        <f t="shared" si="9"/>
        <v>1+31.00</v>
      </c>
      <c r="B124">
        <f t="shared" si="10"/>
        <v>0.8540999999968335</v>
      </c>
      <c r="C124">
        <f t="shared" si="11"/>
        <v>25.716899999999441</v>
      </c>
      <c r="D124">
        <f>K124-PROF1!$O$4</f>
        <v>0.88100000000000023</v>
      </c>
      <c r="G124" s="2" t="s">
        <v>129</v>
      </c>
      <c r="H124" s="2">
        <v>4</v>
      </c>
      <c r="I124" s="2">
        <v>301226.8308</v>
      </c>
      <c r="J124" s="2">
        <v>510962.31709999999</v>
      </c>
      <c r="K124" s="2">
        <v>6.5670000000000002</v>
      </c>
      <c r="L124" s="3" t="s">
        <v>131</v>
      </c>
    </row>
    <row r="125" spans="1:12" x14ac:dyDescent="0.25">
      <c r="A125" s="2" t="str">
        <f t="shared" si="9"/>
        <v>1+32.00</v>
      </c>
      <c r="B125">
        <f t="shared" si="10"/>
        <v>0</v>
      </c>
      <c r="C125">
        <f t="shared" si="11"/>
        <v>26.236800000013318</v>
      </c>
      <c r="D125">
        <f>K125-PROF1!$O$4</f>
        <v>0.81299999999999972</v>
      </c>
      <c r="G125" s="2" t="s">
        <v>130</v>
      </c>
      <c r="H125" s="2">
        <v>4</v>
      </c>
      <c r="I125" s="2">
        <v>301225.9767</v>
      </c>
      <c r="J125" s="2">
        <v>510962.837</v>
      </c>
      <c r="K125" s="2">
        <v>6.4989999999999997</v>
      </c>
      <c r="L125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PROF1</vt:lpstr>
      <vt:lpstr>center</vt:lpstr>
      <vt:lpstr>PROF</vt:lpstr>
      <vt:lpstr>ALIG</vt:lpstr>
      <vt:lpstr>PROF2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U.Kanbergs</dc:creator>
  <cp:lastModifiedBy>U.Kanbergs</cp:lastModifiedBy>
  <dcterms:created xsi:type="dcterms:W3CDTF">2022-01-26T09:16:31Z</dcterms:created>
  <dcterms:modified xsi:type="dcterms:W3CDTF">2022-01-26T12:08:10Z</dcterms:modified>
</cp:coreProperties>
</file>