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Optimization\Square Cut\"/>
    </mc:Choice>
  </mc:AlternateContent>
  <xr:revisionPtr revIDLastSave="0" documentId="13_ncr:1_{EC7312F3-981D-4C01-980A-98D09D7A57F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SULT" sheetId="3" r:id="rId1"/>
    <sheet name="LEGEND" sheetId="5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3" i="3"/>
  <c r="B3" i="3"/>
  <c r="C3" i="3"/>
  <c r="D3" i="3"/>
  <c r="I3" i="3" s="1"/>
  <c r="B4" i="3"/>
  <c r="C4" i="3"/>
  <c r="D4" i="3"/>
  <c r="I4" i="3" s="1"/>
  <c r="B5" i="3"/>
  <c r="C5" i="3"/>
  <c r="D5" i="3"/>
  <c r="I5" i="3" s="1"/>
  <c r="B6" i="3"/>
  <c r="C6" i="3"/>
  <c r="D6" i="3"/>
  <c r="I6" i="3" s="1"/>
  <c r="B7" i="3"/>
  <c r="C7" i="3"/>
  <c r="D7" i="3"/>
  <c r="I7" i="3" s="1"/>
  <c r="B8" i="3"/>
  <c r="C8" i="3"/>
  <c r="D8" i="3"/>
  <c r="I8" i="3" s="1"/>
  <c r="B9" i="3"/>
  <c r="C9" i="3"/>
  <c r="D9" i="3"/>
  <c r="I9" i="3" s="1"/>
  <c r="B10" i="3"/>
  <c r="C10" i="3"/>
  <c r="D10" i="3"/>
  <c r="I10" i="3" s="1"/>
  <c r="B11" i="3"/>
  <c r="C11" i="3"/>
  <c r="D11" i="3"/>
  <c r="I11" i="3" s="1"/>
  <c r="B12" i="3"/>
  <c r="C12" i="3"/>
  <c r="D12" i="3"/>
  <c r="I12" i="3" s="1"/>
  <c r="B13" i="3"/>
  <c r="C13" i="3"/>
  <c r="D13" i="3"/>
  <c r="I13" i="3" s="1"/>
  <c r="B14" i="3"/>
  <c r="C14" i="3"/>
  <c r="D14" i="3"/>
  <c r="I14" i="3" s="1"/>
  <c r="B15" i="3"/>
  <c r="C15" i="3"/>
  <c r="D15" i="3"/>
  <c r="I15" i="3" s="1"/>
  <c r="B16" i="3"/>
  <c r="C16" i="3"/>
  <c r="D16" i="3"/>
  <c r="I16" i="3" s="1"/>
  <c r="B17" i="3"/>
  <c r="C17" i="3"/>
  <c r="D17" i="3"/>
  <c r="I17" i="3" s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3" i="3"/>
  <c r="B2" i="3" l="1"/>
  <c r="C2" i="3"/>
  <c r="D2" i="3"/>
  <c r="A2" i="3"/>
</calcChain>
</file>

<file path=xl/sharedStrings.xml><?xml version="1.0" encoding="utf-8"?>
<sst xmlns="http://schemas.openxmlformats.org/spreadsheetml/2006/main" count="23" uniqueCount="23">
  <si>
    <t>RAW DATA</t>
  </si>
  <si>
    <t>PROCESS DATA</t>
  </si>
  <si>
    <t>PRICE / AMOUNT</t>
  </si>
  <si>
    <t>OPTIMUM CUTTING CONFIGURATION</t>
  </si>
  <si>
    <t>N</t>
  </si>
  <si>
    <t>% WASTE</t>
  </si>
  <si>
    <t>% USE</t>
  </si>
  <si>
    <t xml:space="preserve"> </t>
  </si>
  <si>
    <t>L1.Standart</t>
  </si>
  <si>
    <t>L2.Standart</t>
  </si>
  <si>
    <t>L6.Standart</t>
  </si>
  <si>
    <t>L7.Standart</t>
  </si>
  <si>
    <t>L9.Standart</t>
  </si>
  <si>
    <t>L10.Standart</t>
  </si>
  <si>
    <t>P3.Standart</t>
  </si>
  <si>
    <t>P4.Standart</t>
  </si>
  <si>
    <t>P5.Flip at End</t>
  </si>
  <si>
    <t>P8.Standart</t>
  </si>
  <si>
    <t>P11.Standart</t>
  </si>
  <si>
    <t>P12.Flip at End</t>
  </si>
  <si>
    <t>P13.Flip at End</t>
  </si>
  <si>
    <t>P14.Flip at End</t>
  </si>
  <si>
    <t>P15.Flip at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</si>
</sst>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p&quot;* #,##0_);_(&quot;Rp&quot;* \(#,##0\);_(&quot;Rp&quot;* &quot;-&quot;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/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M</a:t>
            </a:r>
            <a:r>
              <a:rPr lang="en-ID" baseline="0"/>
              <a:t> A T E R I A L   R E P O R T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USE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RESULT!$G$3:$G$17</c:f>
              <c:numCache>
                <c:formatCode>0.0%</c:formatCode>
                <c:ptCount val="15"/>
                <c:pt idx="0">
                  <c:v>0.911885245901639</c:v>
                </c:pt>
                <c:pt idx="1">
                  <c:v>0.767625</c:v>
                </c:pt>
                <c:pt idx="2">
                  <c:v>0.82518140284869701</c:v>
                </c:pt>
                <c:pt idx="3">
                  <c:v>0.77360756517065299</c:v>
                </c:pt>
                <c:pt idx="4">
                  <c:v>0.90040216161870101</c:v>
                </c:pt>
                <c:pt idx="5">
                  <c:v>0.85291666666666699</c:v>
                </c:pt>
                <c:pt idx="6">
                  <c:v>0.911885245901639</c:v>
                </c:pt>
                <c:pt idx="7">
                  <c:v>0.71122486796998097</c:v>
                </c:pt>
                <c:pt idx="8">
                  <c:v>0.91829018200461399</c:v>
                </c:pt>
                <c:pt idx="9">
                  <c:v>0.81948680799145901</c:v>
                </c:pt>
                <c:pt idx="10">
                  <c:v>0.69741823137492398</c:v>
                </c:pt>
                <c:pt idx="11">
                  <c:v>0.82518140284869701</c:v>
                </c:pt>
                <c:pt idx="12">
                  <c:v>0.89119591507659202</c:v>
                </c:pt>
                <c:pt idx="13">
                  <c:v>0.93520558989518898</c:v>
                </c:pt>
                <c:pt idx="14">
                  <c:v>0.84306710813211705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B-40B6-9F50-2A78C0C6F4CA}"/>
            </c:ext>
          </c:extLst>
        </c:ser>
        <c:ser>
          <c:idx val="1"/>
          <c:order val="1"/>
          <c:tx>
            <c:v>WASTE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RESULT!$H$3:$H$17</c:f>
              <c:numCache>
                <c:formatCode>0.0%</c:formatCode>
                <c:ptCount val="15"/>
                <c:pt idx="0">
                  <c:v>8.8114754098361003E-2</c:v>
                </c:pt>
                <c:pt idx="1">
                  <c:v>0.232375</c:v>
                </c:pt>
                <c:pt idx="2">
                  <c:v>0.17481859715130299</c:v>
                </c:pt>
                <c:pt idx="3">
                  <c:v>0.22639243482934701</c:v>
                </c:pt>
                <c:pt idx="4">
                  <c:v>9.9597838381298986E-2</c:v>
                </c:pt>
                <c:pt idx="5">
                  <c:v>0.14708333333333301</c:v>
                </c:pt>
                <c:pt idx="6">
                  <c:v>8.8114754098361003E-2</c:v>
                </c:pt>
                <c:pt idx="7">
                  <c:v>0.28877513203001903</c:v>
                </c:pt>
                <c:pt idx="8">
                  <c:v>8.1709817995386014E-2</c:v>
                </c:pt>
                <c:pt idx="9">
                  <c:v>0.18051319200854099</c:v>
                </c:pt>
                <c:pt idx="10">
                  <c:v>0.30258176862507602</c:v>
                </c:pt>
                <c:pt idx="11">
                  <c:v>0.17481859715130299</c:v>
                </c:pt>
                <c:pt idx="12">
                  <c:v>0.10880408492340798</c:v>
                </c:pt>
                <c:pt idx="13">
                  <c:v>6.4794410104811018E-2</c:v>
                </c:pt>
                <c:pt idx="14">
                  <c:v>0.15693289186788295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B-40B6-9F50-2A78C0C6F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3377176"/>
        <c:axId val="583377504"/>
      </c:barChart>
      <c:catAx>
        <c:axId val="583377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77504"/>
        <c:crosses val="autoZero"/>
        <c:auto val="1"/>
        <c:lblAlgn val="ctr"/>
        <c:lblOffset val="100"/>
        <c:noMultiLvlLbl val="0"/>
      </c:catAx>
      <c:valAx>
        <c:axId val="58337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77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 R I C E  </a:t>
            </a:r>
            <a:r>
              <a:rPr lang="en-ID" baseline="0"/>
              <a:t> P E R   B A R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RESULT!$I$3:$I$17</c:f>
              <c:numCache>
                <c:formatCode>_("Rp"* #,##0_);_("Rp"* \(#,##0\);_("Rp"*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3-4619-8512-3D2AD8D32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565320"/>
        <c:axId val="587564664"/>
      </c:barChart>
      <c:catAx>
        <c:axId val="587565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64664"/>
        <c:crosses val="autoZero"/>
        <c:auto val="1"/>
        <c:lblAlgn val="ctr"/>
        <c:lblOffset val="100"/>
        <c:noMultiLvlLbl val="0"/>
      </c:catAx>
      <c:valAx>
        <c:axId val="58756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p&quot;* #,##0_);_(&quot;Rp&quot;* \(#,##0\);_(&quot;Rp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65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90487</xdr:rowOff>
    </xdr:from>
    <xdr:to>
      <xdr:col>19</xdr:col>
      <xdr:colOff>352425</xdr:colOff>
      <xdr:row>10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9C095EB-37F5-42F6-A42A-888739715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10</xdr:row>
      <xdr:rowOff>85724</xdr:rowOff>
    </xdr:from>
    <xdr:to>
      <xdr:col>19</xdr:col>
      <xdr:colOff>285750</xdr:colOff>
      <xdr:row>20</xdr:row>
      <xdr:rowOff>57150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52AA7B6-92D5-4EBC-AEB7-9902AE2CD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12</xdr:row>
      <xdr:rowOff>142875</xdr:rowOff>
    </xdr:from>
    <xdr:to>
      <xdr:col>10</xdr:col>
      <xdr:colOff>401913</xdr:colOff>
      <xdr:row>23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144F16-70C8-4850-8C51-0DF11DBBD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428875"/>
          <a:ext cx="6355038" cy="20859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66675</xdr:rowOff>
    </xdr:from>
    <xdr:to>
      <xdr:col>10</xdr:col>
      <xdr:colOff>474796</xdr:colOff>
      <xdr:row>12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4347E7-B3F0-414C-BF99-BD041BC45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6675"/>
          <a:ext cx="6361246" cy="2343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quare%20Cut%20Optimization%20-%20In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CKNESS OF SAW"/>
      <sheetName val="BIN"/>
      <sheetName val="BAR"/>
    </sheetNames>
    <sheetDataSet>
      <sheetData sheetId="0"/>
      <sheetData sheetId="1">
        <row r="1">
          <cell r="A1" t="str">
            <v>NO</v>
          </cell>
          <cell r="B1" t="str">
            <v>P</v>
          </cell>
          <cell r="C1" t="str">
            <v>L</v>
          </cell>
          <cell r="D1" t="str">
            <v>PRICE</v>
          </cell>
        </row>
        <row r="2">
          <cell r="A2">
            <v>1</v>
          </cell>
          <cell r="B2">
            <v>920</v>
          </cell>
          <cell r="C2">
            <v>1830</v>
          </cell>
        </row>
        <row r="3">
          <cell r="A3">
            <v>2</v>
          </cell>
          <cell r="B3">
            <v>1000</v>
          </cell>
          <cell r="C3">
            <v>2000</v>
          </cell>
        </row>
        <row r="4">
          <cell r="A4">
            <v>3</v>
          </cell>
          <cell r="B4">
            <v>1220</v>
          </cell>
          <cell r="C4">
            <v>1830</v>
          </cell>
        </row>
        <row r="5">
          <cell r="A5">
            <v>4</v>
          </cell>
          <cell r="B5">
            <v>1220</v>
          </cell>
          <cell r="C5">
            <v>2440</v>
          </cell>
        </row>
        <row r="6">
          <cell r="A6">
            <v>5</v>
          </cell>
          <cell r="B6">
            <v>1090</v>
          </cell>
          <cell r="C6">
            <v>2190</v>
          </cell>
        </row>
        <row r="7">
          <cell r="A7">
            <v>6</v>
          </cell>
          <cell r="B7">
            <v>1350</v>
          </cell>
          <cell r="C7">
            <v>2000</v>
          </cell>
        </row>
        <row r="8">
          <cell r="A8">
            <v>7</v>
          </cell>
          <cell r="B8">
            <v>1380</v>
          </cell>
          <cell r="C8">
            <v>1830</v>
          </cell>
        </row>
        <row r="9">
          <cell r="A9">
            <v>8</v>
          </cell>
          <cell r="B9">
            <v>1290</v>
          </cell>
          <cell r="C9">
            <v>2510</v>
          </cell>
        </row>
        <row r="10">
          <cell r="A10">
            <v>9</v>
          </cell>
          <cell r="B10">
            <v>1880</v>
          </cell>
          <cell r="C10">
            <v>2490</v>
          </cell>
        </row>
        <row r="11">
          <cell r="A11">
            <v>10</v>
          </cell>
          <cell r="B11">
            <v>1580</v>
          </cell>
          <cell r="C11">
            <v>2490</v>
          </cell>
        </row>
        <row r="12">
          <cell r="A12">
            <v>11</v>
          </cell>
          <cell r="B12">
            <v>1300</v>
          </cell>
          <cell r="C12">
            <v>2540</v>
          </cell>
        </row>
        <row r="13">
          <cell r="A13">
            <v>12</v>
          </cell>
          <cell r="B13">
            <v>1220</v>
          </cell>
          <cell r="C13">
            <v>3050</v>
          </cell>
        </row>
        <row r="14">
          <cell r="A14">
            <v>13</v>
          </cell>
          <cell r="B14">
            <v>1525</v>
          </cell>
          <cell r="C14">
            <v>3050</v>
          </cell>
        </row>
        <row r="15">
          <cell r="A15">
            <v>14</v>
          </cell>
          <cell r="B15">
            <v>1830</v>
          </cell>
          <cell r="C15">
            <v>3050</v>
          </cell>
        </row>
        <row r="16">
          <cell r="A16">
            <v>15</v>
          </cell>
          <cell r="B16">
            <v>2030</v>
          </cell>
          <cell r="C16">
            <v>3050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tabSelected="1" zoomScaleNormal="100" workbookViewId="0">
      <selection activeCell="G3" sqref="G3"/>
    </sheetView>
  </sheetViews>
  <sheetFormatPr defaultRowHeight="15" x14ac:dyDescent="0.25"/>
  <cols>
    <col min="1" max="1" width="3.85546875" bestFit="1" customWidth="1"/>
    <col min="2" max="3" width="5" bestFit="1" customWidth="1"/>
    <col min="4" max="4" width="13.5703125" customWidth="1"/>
    <col min="5" max="5" width="16.140625" bestFit="1" customWidth="1"/>
    <col min="6" max="6" width="3" bestFit="1" customWidth="1"/>
    <col min="7" max="7" width="11.85546875" bestFit="1" customWidth="1"/>
    <col min="8" max="8" width="11.85546875" customWidth="1"/>
    <col min="9" max="9" width="10.42578125" customWidth="1"/>
  </cols>
  <sheetData>
    <row r="1" spans="1:9" x14ac:dyDescent="0.25">
      <c r="A1" s="6" t="s">
        <v>0</v>
      </c>
      <c r="B1" s="6"/>
      <c r="C1" s="6"/>
      <c r="D1" s="6"/>
      <c r="E1" s="6" t="s">
        <v>1</v>
      </c>
      <c r="F1" s="6"/>
      <c r="G1" s="6"/>
      <c r="H1" s="6"/>
      <c r="I1" s="6"/>
    </row>
    <row r="2" spans="1:9" ht="45" x14ac:dyDescent="0.25">
      <c r="A2" s="1" t="str">
        <f>[1]BIN!A1</f>
        <v>NO</v>
      </c>
      <c r="B2" s="1" t="str">
        <f>[1]BIN!B1</f>
        <v>P</v>
      </c>
      <c r="C2" s="1" t="str">
        <f>[1]BIN!C1</f>
        <v>L</v>
      </c>
      <c r="D2" s="1" t="str">
        <f>[1]BIN!D1</f>
        <v>PRICE</v>
      </c>
      <c r="E2" s="2" t="s">
        <v>3</v>
      </c>
      <c r="F2" s="2" t="s">
        <v>4</v>
      </c>
      <c r="G2" s="2" t="s">
        <v>6</v>
      </c>
      <c r="H2" s="2" t="s">
        <v>5</v>
      </c>
      <c r="I2" s="2" t="s">
        <v>2</v>
      </c>
    </row>
    <row r="3" spans="1:9" x14ac:dyDescent="0.25">
      <c r="A3" s="1">
        <f>[1]BIN!A2</f>
        <v>1</v>
      </c>
      <c r="B3" s="1">
        <f>[1]BIN!B2</f>
        <v>920</v>
      </c>
      <c r="C3" s="1">
        <f>[1]BIN!C2</f>
        <v>1830</v>
      </c>
      <c r="D3" s="4">
        <f>[1]BIN!D2</f>
        <v>0</v>
      </c>
      <c r="E3" s="3" t="s">
        <v>8</v>
      </c>
      <c r="F3" s="1">
        <v>10</v>
      </c>
      <c r="G3" s="5">
        <v>0.911885245901639</v>
      </c>
      <c r="H3" s="5">
        <f>1-G3</f>
        <v>8.8114754098361003E-2</v>
      </c>
      <c r="I3" s="4">
        <f>D3/F3</f>
        <v>0</v>
      </c>
    </row>
    <row r="4" spans="1:9" x14ac:dyDescent="0.25">
      <c r="A4" s="1">
        <f>[1]BIN!A3</f>
        <v>2</v>
      </c>
      <c r="B4" s="1">
        <f>[1]BIN!B3</f>
        <v>1000</v>
      </c>
      <c r="C4" s="1">
        <f>[1]BIN!C3</f>
        <v>2000</v>
      </c>
      <c r="D4" s="4">
        <f>[1]BIN!D3</f>
        <v>0</v>
      </c>
      <c r="E4" s="3" t="s">
        <v>9</v>
      </c>
      <c r="F4" s="1">
        <v>10</v>
      </c>
      <c r="G4" s="5">
        <v>0.767625</v>
      </c>
      <c r="H4" s="5">
        <f t="shared" ref="H4:H17" si="0">1-G4</f>
        <v>0.232375</v>
      </c>
      <c r="I4" s="4">
        <f t="shared" ref="I4:I17" si="1">D4/F4</f>
        <v>0</v>
      </c>
    </row>
    <row r="5" spans="1:9" x14ac:dyDescent="0.25">
      <c r="A5" s="1">
        <f>[1]BIN!A4</f>
        <v>3</v>
      </c>
      <c r="B5" s="1">
        <f>[1]BIN!B4</f>
        <v>1220</v>
      </c>
      <c r="C5" s="1">
        <f>[1]BIN!C4</f>
        <v>1830</v>
      </c>
      <c r="D5" s="4">
        <f>[1]BIN!D4</f>
        <v>0</v>
      </c>
      <c r="E5" s="3" t="s">
        <v>14</v>
      </c>
      <c r="F5" s="1">
        <v>12</v>
      </c>
      <c r="G5" s="5">
        <v>0.82518140284869701</v>
      </c>
      <c r="H5" s="5">
        <f t="shared" si="0"/>
        <v>0.17481859715130299</v>
      </c>
      <c r="I5" s="4">
        <f t="shared" si="1"/>
        <v>0</v>
      </c>
    </row>
    <row r="6" spans="1:9" x14ac:dyDescent="0.25">
      <c r="A6" s="1">
        <f>[1]BIN!A5</f>
        <v>4</v>
      </c>
      <c r="B6" s="1">
        <f>[1]BIN!B5</f>
        <v>1220</v>
      </c>
      <c r="C6" s="1">
        <f>[1]BIN!C5</f>
        <v>2440</v>
      </c>
      <c r="D6" s="4">
        <f>[1]BIN!D5</f>
        <v>0</v>
      </c>
      <c r="E6" s="3" t="s">
        <v>15</v>
      </c>
      <c r="F6" s="1">
        <v>15</v>
      </c>
      <c r="G6" s="5">
        <v>0.77360756517065299</v>
      </c>
      <c r="H6" s="5">
        <f t="shared" si="0"/>
        <v>0.22639243482934701</v>
      </c>
      <c r="I6" s="4">
        <f t="shared" si="1"/>
        <v>0</v>
      </c>
    </row>
    <row r="7" spans="1:9" x14ac:dyDescent="0.25">
      <c r="A7" s="1">
        <f>[1]BIN!A6</f>
        <v>5</v>
      </c>
      <c r="B7" s="1">
        <f>[1]BIN!B6</f>
        <v>1090</v>
      </c>
      <c r="C7" s="1">
        <f>[1]BIN!C6</f>
        <v>2190</v>
      </c>
      <c r="D7" s="4">
        <f>[1]BIN!D6</f>
        <v>0</v>
      </c>
      <c r="E7" s="3" t="s">
        <v>16</v>
      </c>
      <c r="F7" s="1">
        <v>14</v>
      </c>
      <c r="G7" s="5">
        <v>0.90040216161870101</v>
      </c>
      <c r="H7" s="5">
        <f t="shared" si="0"/>
        <v>9.9597838381298986E-2</v>
      </c>
      <c r="I7" s="4">
        <f t="shared" si="1"/>
        <v>0</v>
      </c>
    </row>
    <row r="8" spans="1:9" x14ac:dyDescent="0.25">
      <c r="A8" s="1">
        <f>[1]BIN!A7</f>
        <v>6</v>
      </c>
      <c r="B8" s="1">
        <f>[1]BIN!B7</f>
        <v>1350</v>
      </c>
      <c r="C8" s="1">
        <f>[1]BIN!C7</f>
        <v>2000</v>
      </c>
      <c r="D8" s="4">
        <f>[1]BIN!D7</f>
        <v>0</v>
      </c>
      <c r="E8" s="3" t="s">
        <v>10</v>
      </c>
      <c r="F8" s="1">
        <v>15</v>
      </c>
      <c r="G8" s="5">
        <v>0.85291666666666699</v>
      </c>
      <c r="H8" s="5">
        <f t="shared" si="0"/>
        <v>0.14708333333333301</v>
      </c>
      <c r="I8" s="4">
        <f t="shared" si="1"/>
        <v>0</v>
      </c>
    </row>
    <row r="9" spans="1:9" x14ac:dyDescent="0.25">
      <c r="A9" s="1">
        <f>[1]BIN!A8</f>
        <v>7</v>
      </c>
      <c r="B9" s="1">
        <f>[1]BIN!B8</f>
        <v>1380</v>
      </c>
      <c r="C9" s="1">
        <f>[1]BIN!C8</f>
        <v>1830</v>
      </c>
      <c r="D9" s="4">
        <f>[1]BIN!D8</f>
        <v>0</v>
      </c>
      <c r="E9" s="3" t="s">
        <v>11</v>
      </c>
      <c r="F9" s="1">
        <v>15</v>
      </c>
      <c r="G9" s="5">
        <v>0.911885245901639</v>
      </c>
      <c r="H9" s="5">
        <f t="shared" si="0"/>
        <v>8.8114754098361003E-2</v>
      </c>
      <c r="I9" s="4">
        <f t="shared" si="1"/>
        <v>0</v>
      </c>
    </row>
    <row r="10" spans="1:9" x14ac:dyDescent="0.25">
      <c r="A10" s="1">
        <f>[1]BIN!A9</f>
        <v>8</v>
      </c>
      <c r="B10" s="1">
        <f>[1]BIN!B9</f>
        <v>1290</v>
      </c>
      <c r="C10" s="1">
        <f>[1]BIN!C9</f>
        <v>2510</v>
      </c>
      <c r="D10" s="4">
        <f>[1]BIN!D9</f>
        <v>0</v>
      </c>
      <c r="E10" s="3" t="s">
        <v>17</v>
      </c>
      <c r="F10" s="1">
        <v>15</v>
      </c>
      <c r="G10" s="5">
        <v>0.71122486796998097</v>
      </c>
      <c r="H10" s="5">
        <f t="shared" si="0"/>
        <v>0.28877513203001903</v>
      </c>
      <c r="I10" s="4">
        <f t="shared" si="1"/>
        <v>0</v>
      </c>
    </row>
    <row r="11" spans="1:9" x14ac:dyDescent="0.25">
      <c r="A11" s="1">
        <f>[1]BIN!A10</f>
        <v>9</v>
      </c>
      <c r="B11" s="1">
        <f>[1]BIN!B10</f>
        <v>1880</v>
      </c>
      <c r="C11" s="1">
        <f>[1]BIN!C10</f>
        <v>2490</v>
      </c>
      <c r="D11" s="4">
        <f>[1]BIN!D10</f>
        <v>0</v>
      </c>
      <c r="E11" s="3" t="s">
        <v>12</v>
      </c>
      <c r="F11" s="1">
        <v>28</v>
      </c>
      <c r="G11" s="5">
        <v>0.91829018200461399</v>
      </c>
      <c r="H11" s="5">
        <f t="shared" si="0"/>
        <v>8.1709817995386014E-2</v>
      </c>
      <c r="I11" s="4">
        <f t="shared" si="1"/>
        <v>0</v>
      </c>
    </row>
    <row r="12" spans="1:9" x14ac:dyDescent="0.25">
      <c r="A12" s="1">
        <f>[1]BIN!A11</f>
        <v>10</v>
      </c>
      <c r="B12" s="1">
        <f>[1]BIN!B11</f>
        <v>1580</v>
      </c>
      <c r="C12" s="1">
        <f>[1]BIN!C11</f>
        <v>2490</v>
      </c>
      <c r="D12" s="4">
        <f>[1]BIN!D11</f>
        <v>0</v>
      </c>
      <c r="E12" s="3" t="s">
        <v>13</v>
      </c>
      <c r="F12" s="1">
        <v>21</v>
      </c>
      <c r="G12" s="5">
        <v>0.81948680799145901</v>
      </c>
      <c r="H12" s="5">
        <f t="shared" si="0"/>
        <v>0.18051319200854099</v>
      </c>
      <c r="I12" s="4">
        <f t="shared" si="1"/>
        <v>0</v>
      </c>
    </row>
    <row r="13" spans="1:9" x14ac:dyDescent="0.25">
      <c r="A13" s="1">
        <f>[1]BIN!A12</f>
        <v>11</v>
      </c>
      <c r="B13" s="1">
        <f>[1]BIN!B12</f>
        <v>1300</v>
      </c>
      <c r="C13" s="1">
        <f>[1]BIN!C12</f>
        <v>2540</v>
      </c>
      <c r="D13" s="4">
        <f>[1]BIN!D12</f>
        <v>0</v>
      </c>
      <c r="E13" s="3" t="s">
        <v>18</v>
      </c>
      <c r="F13" s="1">
        <v>15</v>
      </c>
      <c r="G13" s="5">
        <v>0.69741823137492398</v>
      </c>
      <c r="H13" s="5">
        <f t="shared" si="0"/>
        <v>0.30258176862507602</v>
      </c>
      <c r="I13" s="4">
        <f t="shared" si="1"/>
        <v>0</v>
      </c>
    </row>
    <row r="14" spans="1:9" x14ac:dyDescent="0.25">
      <c r="A14" s="1">
        <f>[1]BIN!A13</f>
        <v>12</v>
      </c>
      <c r="B14" s="1">
        <f>[1]BIN!B13</f>
        <v>1220</v>
      </c>
      <c r="C14" s="1">
        <f>[1]BIN!C13</f>
        <v>3050</v>
      </c>
      <c r="D14" s="4">
        <f>[1]BIN!D13</f>
        <v>0</v>
      </c>
      <c r="E14" s="3" t="s">
        <v>19</v>
      </c>
      <c r="F14" s="1">
        <v>20</v>
      </c>
      <c r="G14" s="5">
        <v>0.82518140284869701</v>
      </c>
      <c r="H14" s="5">
        <f t="shared" si="0"/>
        <v>0.17481859715130299</v>
      </c>
      <c r="I14" s="4">
        <f t="shared" si="1"/>
        <v>0</v>
      </c>
    </row>
    <row r="15" spans="1:9" x14ac:dyDescent="0.25">
      <c r="A15" s="1">
        <f>[1]BIN!A14</f>
        <v>13</v>
      </c>
      <c r="B15" s="1">
        <f>[1]BIN!B14</f>
        <v>1525</v>
      </c>
      <c r="C15" s="1">
        <f>[1]BIN!C14</f>
        <v>3050</v>
      </c>
      <c r="D15" s="4">
        <f>[1]BIN!D14</f>
        <v>0</v>
      </c>
      <c r="E15" s="3" t="s">
        <v>20</v>
      </c>
      <c r="F15" s="1">
        <v>27</v>
      </c>
      <c r="G15" s="5">
        <v>0.89119591507659202</v>
      </c>
      <c r="H15" s="5">
        <f t="shared" si="0"/>
        <v>0.10880408492340798</v>
      </c>
      <c r="I15" s="4">
        <f t="shared" si="1"/>
        <v>0</v>
      </c>
    </row>
    <row r="16" spans="1:9" x14ac:dyDescent="0.25">
      <c r="A16" s="1">
        <f>[1]BIN!A15</f>
        <v>14</v>
      </c>
      <c r="B16" s="1">
        <f>[1]BIN!B15</f>
        <v>1830</v>
      </c>
      <c r="C16" s="1">
        <f>[1]BIN!C15</f>
        <v>3050</v>
      </c>
      <c r="D16" s="4">
        <f>[1]BIN!D15</f>
        <v>0</v>
      </c>
      <c r="E16" s="3" t="s">
        <v>21</v>
      </c>
      <c r="F16" s="1">
        <v>34</v>
      </c>
      <c r="G16" s="5">
        <v>0.93520558989518898</v>
      </c>
      <c r="H16" s="5">
        <f t="shared" si="0"/>
        <v>6.4794410104811018E-2</v>
      </c>
      <c r="I16" s="4">
        <f t="shared" si="1"/>
        <v>0</v>
      </c>
    </row>
    <row r="17" spans="1:9" x14ac:dyDescent="0.25">
      <c r="A17" s="1">
        <f>[1]BIN!A16</f>
        <v>15</v>
      </c>
      <c r="B17" s="1">
        <f>[1]BIN!B16</f>
        <v>2030</v>
      </c>
      <c r="C17" s="1">
        <f>[1]BIN!C16</f>
        <v>3050</v>
      </c>
      <c r="D17" s="4">
        <f>[1]BIN!D16</f>
        <v>0</v>
      </c>
      <c r="E17" s="3" t="s">
        <v>22</v>
      </c>
      <c r="F17" s="1">
        <v>34</v>
      </c>
      <c r="G17" s="5">
        <v>0.84306710813211705</v>
      </c>
      <c r="H17" s="5">
        <f t="shared" si="0"/>
        <v>0.15693289186788295</v>
      </c>
      <c r="I17" s="4">
        <f t="shared" si="1"/>
        <v>0</v>
      </c>
    </row>
    <row r="20" spans="1:9" x14ac:dyDescent="0.25">
      <c r="G20" t="s">
        <v>7</v>
      </c>
    </row>
  </sheetData>
  <sortState ref="A3:I17">
    <sortCondition ref="A3"/>
  </sortState>
  <mergeCells count="2">
    <mergeCell ref="A1:D1"/>
    <mergeCell ref="E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F390C-75F1-456A-92C1-3AC03372C04F}">
  <dimension ref="A1"/>
  <sheetViews>
    <sheetView topLeftCell="A4" workbookViewId="0">
      <selection activeCell="M9" sqref="M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DELIMITER_</dc:creator>
  <cp:lastModifiedBy>DELIMITER_</cp:lastModifiedBy>
  <dcterms:created xsi:type="dcterms:W3CDTF">2019-09-04T01:13:00Z</dcterms:created>
  <dcterms:modified xsi:type="dcterms:W3CDTF">2019-09-05T09:29:08Z</dcterms:modified>
</cp:coreProperties>
</file>