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2260" windowHeight="12645" activeTab="1" xr2:uid="{00000000-000D-0000-FFFF-FFFF00000000}"/>
  </bookViews>
  <sheets>
    <sheet name="Audit" sheetId="3" r:id="rId1"/>
    <sheet name="Groups" sheetId="2" r:id="rId2"/>
    <sheet name="Sheet1" sheetId="1" r:id="rId3"/>
  </sheets>
  <definedNames>
    <definedName name="_xlnm._FilterDatabase" localSheetId="1" hidden="1">Groups!$A$1:$F$22</definedName>
  </definedNames>
  <calcPr calcId="171027"/>
  <pivotCaches>
    <pivotCache cacheId="2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<sst xmlns="http://schemas.openxmlformats.org/spreadsheetml/2006/main" count="15" uniqueCount="15">
  <si>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Name</t>
  </si>
  <si>
    <t>Type</t>
  </si>
  <si>
    <t>Created By</t>
  </si>
  <si>
    <t>Count</t>
  </si>
  <si>
    <t>Element Id</t>
  </si>
  <si>
    <t>Design Option</t>
  </si>
  <si>
    <t>Category</t>
  </si>
  <si>
    <t>Information</t>
  </si>
  <si>
    <t>Count of Count</t>
  </si>
  <si>
    <t>Row Labels</t>
  </si>
  <si>
    <t>(blank)</t>
  </si>
  <si>
    <t>Grand Total</t>
  </si>
  <si>
    <t>Groups - Detail</t>
  </si>
  <si>
    <t>Groups - Model</t>
  </si>
  <si>
    <t>Groups - Model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</si>
</sst>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2944.568849768519" createdVersion="6" refreshedVersion="6" minRefreshableVersion="3" recordCount="96" xr:uid="{00000000-000A-0000-FFFF-FFFF06000000}">
  <cacheSource type="worksheet">
    <worksheetSource ref="A1:F1048576" sheet="Groups"/>
  </cacheSource>
  <cacheFields count="6">
    <cacheField name="Name" numFmtId="0">
      <sharedItems containsNonDate="0" containsBlank="1" count="13">
        <m/>
        <s v="Reinforcing" u="1"/>
        <s v="Array Group 8" u="1"/>
        <s v="Array Group 3" u="1"/>
        <s v="Array Group 6" u="1"/>
        <s v="Starter Track" u="1"/>
        <s v="Array Group 1" u="1"/>
        <s v="Array Group 9" u="1"/>
        <s v="Array Group 4" u="1"/>
        <s v="Under Slab" u="1"/>
        <s v="Array Group 7" u="1"/>
        <s v="Array Group 2" u="1"/>
        <s v="Array Group 5" u="1"/>
      </sharedItems>
    </cacheField>
    <cacheField name="Type" numFmtId="0">
      <sharedItems containsNonDate="0" containsBlank="1" count="3">
        <m/>
        <s v="Model Groups" u="1"/>
        <s v="Detail Groups" u="1"/>
      </sharedItems>
    </cacheField>
    <cacheField name="Created By" numFmtId="0">
      <sharedItems containsNonDate="0" containsBlank="1" count="3">
        <m/>
        <s v="hansonje" u="1"/>
        <s v="macalis" u="1"/>
      </sharedItems>
    </cacheField>
    <cacheField name="Count" numFmtId="0">
      <sharedItems containsNonDate="0" containsString="0" containsBlank="1"/>
    </cacheField>
    <cacheField name="Element Id" numFmtId="0">
      <sharedItems containsNonDate="0" containsString="0" containsBlank="1" containsNumber="1" containsInteger="1" minValue="132024" maxValue="988641" count="107">
        <m/>
        <n v="200669" u="1"/>
        <n v="243766" u="1"/>
        <n v="243562" u="1"/>
        <n v="800392" u="1"/>
        <n v="200687" u="1"/>
        <n v="200758" u="1"/>
        <n v="248328" u="1"/>
        <n v="800393" u="1"/>
        <n v="200847" u="1"/>
        <n v="200661" u="1"/>
        <n v="200741" u="1"/>
        <n v="243412" u="1"/>
        <n v="200679" u="1"/>
        <n v="800326" u="1"/>
        <n v="200857" u="1"/>
        <n v="248285" u="1"/>
        <n v="132990" u="1"/>
        <n v="200653" u="1"/>
        <n v="132937" u="1"/>
        <n v="200671" u="1"/>
        <n v="132884" u="1"/>
        <n v="200831" u="1"/>
        <n v="243715" u="1"/>
        <n v="180534" u="1"/>
        <n v="800330" u="1"/>
        <n v="132831" u="1"/>
        <n v="200849" u="1"/>
        <n v="180552" u="1"/>
        <n v="800331" u="1"/>
        <n v="132778" u="1"/>
        <n v="200663" u="1"/>
        <n v="132725" u="1"/>
        <n v="134003" u="1"/>
        <n v="180579" u="1"/>
        <n v="248242" u="1"/>
        <n v="132024" u="1"/>
        <n v="200681" u="1"/>
        <n v="132672" u="1"/>
        <n v="133950" u="1"/>
        <n v="200841" u="1"/>
        <n v="132619" u="1"/>
        <n v="133897" u="1"/>
        <n v="988591" u="1"/>
        <n v="132566" u="1"/>
        <n v="133844" u="1"/>
        <n v="200655" u="1"/>
        <n v="132078" u="1"/>
        <n v="132513" u="1"/>
        <n v="133791" u="1"/>
        <n v="200673" u="1"/>
        <n v="200744" u="1"/>
        <n v="248030" u="1"/>
        <n v="200611" u="1"/>
        <n v="224041" u="1"/>
        <n v="132460" u="1"/>
        <n v="133738" u="1"/>
        <n v="200904" u="1"/>
        <n v="247986" u="1"/>
        <n v="248199" u="1"/>
        <n v="132407" u="1"/>
        <n v="133685" u="1"/>
        <n v="200851" u="1"/>
        <n v="243664" u="1"/>
        <n v="132354" u="1"/>
        <n v="133632" u="1"/>
        <n v="200665" u="1"/>
        <n v="224095" u="1"/>
        <n v="132301" u="1"/>
        <n v="133579" u="1"/>
        <n v="988384" u="1"/>
        <n v="200683" u="1"/>
        <n v="800341" u="1"/>
        <n v="200843" u="1"/>
        <n v="200923" u="1"/>
        <n v="800343" u="1"/>
        <n v="200657" u="1"/>
        <n v="248156" u="1"/>
        <n v="200675" u="1"/>
        <n v="133305" u="1"/>
        <n v="223981" u="1"/>
        <n v="988460" u="1"/>
        <n v="200853" u="1"/>
        <n v="800382" u="1"/>
        <n v="243817" u="1"/>
        <n v="243613" u="1"/>
        <n v="988604" u="1"/>
        <n v="133359" u="1"/>
        <n v="200667" u="1"/>
        <n v="800384" u="1"/>
        <n v="200685" u="1"/>
        <n v="200756" u="1"/>
        <n v="800349" u="1"/>
        <n v="988641" u="1"/>
        <n v="200907" u="1"/>
        <n v="200845" u="1"/>
        <n v="200925" u="1"/>
        <n v="800351" u="1"/>
        <n v="200659" u="1"/>
        <n v="800281" u="1"/>
        <n v="800352" u="1"/>
        <n v="200677" u="1"/>
        <n v="200828" u="1"/>
        <n v="988397" u="1"/>
        <n v="200855" u="1"/>
        <n v="800390" u="1"/>
        <n v="800213" u="1"/>
      </sharedItems>
    </cacheField>
    <cacheField name="Design Option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  <r>
    <x v="0"/>
    <x v="0"/>
    <x v="0"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2:H4" firstHeaderRow="1" firstDataRow="1" firstDataCol="1"/>
  <pivotFields count="6">
    <pivotField axis="axisRow" subtotalTop="0" showAll="0">
      <items count="14">
        <item sd="0" m="1" x="6"/>
        <item sd="0" m="1" x="11"/>
        <item sd="0" m="1" x="3"/>
        <item sd="0" m="1" x="8"/>
        <item x="0"/>
        <item sd="0" m="1" x="12"/>
        <item sd="0" m="1" x="4"/>
        <item sd="0" m="1" x="10"/>
        <item m="1" x="9"/>
        <item sd="0" m="1" x="1"/>
        <item sd="0" m="1" x="5"/>
        <item sd="0" m="1" x="2"/>
        <item sd="0" m="1" x="7"/>
        <item t="default"/>
      </items>
    </pivotField>
    <pivotField axis="axisRow" subtotalTop="0" showAll="0" sortType="ascending">
      <items count="4">
        <item m="1" x="1"/>
        <item sd="0" x="0"/>
        <item m="1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ubtotalTop="0" showAll="0">
      <items count="4">
        <item m="1" x="1"/>
        <item m="1" x="2"/>
        <item x="0"/>
        <item t="default"/>
      </items>
    </pivotField>
    <pivotField dataField="1" subtotalTop="0" showAll="0"/>
    <pivotField axis="axisRow" subtotalTop="0" showAll="0">
      <items count="108">
        <item m="1" x="106"/>
        <item m="1" x="99"/>
        <item m="1" x="14"/>
        <item m="1" x="25"/>
        <item m="1" x="29"/>
        <item m="1" x="72"/>
        <item m="1" x="75"/>
        <item m="1" x="92"/>
        <item m="1" x="97"/>
        <item m="1" x="100"/>
        <item m="1" x="83"/>
        <item m="1" x="89"/>
        <item m="1" x="105"/>
        <item m="1" x="4"/>
        <item m="1" x="8"/>
        <item m="1" x="70"/>
        <item m="1" x="103"/>
        <item m="1" x="81"/>
        <item m="1" x="43"/>
        <item m="1" x="86"/>
        <item m="1" x="93"/>
        <item x="0"/>
        <item m="1" x="36"/>
        <item m="1" x="47"/>
        <item m="1" x="68"/>
        <item m="1" x="64"/>
        <item m="1" x="60"/>
        <item m="1" x="55"/>
        <item m="1" x="48"/>
        <item m="1" x="44"/>
        <item m="1" x="41"/>
        <item m="1" x="38"/>
        <item m="1" x="32"/>
        <item m="1" x="30"/>
        <item m="1" x="26"/>
        <item m="1" x="21"/>
        <item m="1" x="19"/>
        <item m="1" x="17"/>
        <item m="1" x="79"/>
        <item m="1" x="87"/>
        <item m="1" x="69"/>
        <item m="1" x="65"/>
        <item m="1" x="61"/>
        <item m="1" x="56"/>
        <item m="1" x="49"/>
        <item m="1" x="45"/>
        <item m="1" x="42"/>
        <item m="1" x="39"/>
        <item m="1" x="33"/>
        <item m="1" x="24"/>
        <item m="1" x="28"/>
        <item m="1" x="34"/>
        <item m="1" x="53"/>
        <item m="1" x="18"/>
        <item m="1" x="46"/>
        <item m="1" x="76"/>
        <item m="1" x="98"/>
        <item m="1" x="10"/>
        <item m="1" x="31"/>
        <item m="1" x="66"/>
        <item m="1" x="88"/>
        <item m="1" x="1"/>
        <item m="1" x="20"/>
        <item m="1" x="50"/>
        <item m="1" x="78"/>
        <item m="1" x="101"/>
        <item m="1" x="13"/>
        <item m="1" x="37"/>
        <item m="1" x="71"/>
        <item m="1" x="90"/>
        <item m="1" x="5"/>
        <item m="1" x="11"/>
        <item m="1" x="51"/>
        <item m="1" x="91"/>
        <item m="1" x="6"/>
        <item m="1" x="102"/>
        <item m="1" x="22"/>
        <item m="1" x="40"/>
        <item m="1" x="73"/>
        <item m="1" x="95"/>
        <item m="1" x="9"/>
        <item m="1" x="27"/>
        <item m="1" x="62"/>
        <item m="1" x="82"/>
        <item m="1" x="104"/>
        <item m="1" x="15"/>
        <item m="1" x="57"/>
        <item m="1" x="94"/>
        <item m="1" x="74"/>
        <item m="1" x="96"/>
        <item m="1" x="80"/>
        <item m="1" x="54"/>
        <item m="1" x="67"/>
        <item m="1" x="12"/>
        <item m="1" x="3"/>
        <item m="1" x="85"/>
        <item m="1" x="63"/>
        <item m="1" x="23"/>
        <item m="1" x="2"/>
        <item m="1" x="84"/>
        <item m="1" x="58"/>
        <item m="1" x="52"/>
        <item m="1" x="77"/>
        <item m="1" x="59"/>
        <item m="1" x="35"/>
        <item m="1" x="16"/>
        <item m="1" x="7"/>
        <item t="default"/>
      </items>
    </pivotField>
    <pivotField axis="axisRow" subtotalTop="0" showAll="0">
      <items count="2">
        <item x="0"/>
        <item t="default"/>
      </items>
    </pivotField>
  </pivotFields>
  <rowFields count="5">
    <field x="1"/>
    <field x="0"/>
    <field x="2"/>
    <field x="5"/>
    <field x="4"/>
  </rowFields>
  <rowItems count="2">
    <i>
      <x v="1"/>
    </i>
    <i t="grand">
      <x/>
    </i>
  </rowItems>
  <colItems count="1">
    <i/>
  </colItems>
  <dataFields count="1">
    <dataField name="Count of Count" fld="3" subtotal="count" baseField="0" baseItem="0"/>
  </dataField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sqref="A1:XFD1"/>
    </sheetView>
  </sheetViews>
  <sheetFormatPr defaultRowHeight="15" x14ac:dyDescent="0.25"/>
  <cols>
    <col min="1" max="1" width="23.42578125" bestFit="1" customWidth="1"/>
    <col min="2" max="2" width="11.5703125" bestFit="1" customWidth="1"/>
  </cols>
  <sheetData>
    <row r="1" spans="1:2" s="1" customFormat="1" x14ac:dyDescent="0.25">
      <c r="A1" s="1" t="s">
        <v>6</v>
      </c>
      <c r="B1" s="1" t="s">
        <v>7</v>
      </c>
    </row>
    <row r="2" spans="1:2" x14ac:dyDescent="0.25">
      <c r="A2" t="s">
        <v>12</v>
      </c>
      <c r="B2">
        <v>3</v>
      </c>
    </row>
    <row r="3" spans="1:2" x14ac:dyDescent="0.25">
      <c r="A3" t="s">
        <v>13</v>
      </c>
      <c r="B3">
        <v>82</v>
      </c>
    </row>
    <row r="4" spans="1:2" x14ac:dyDescent="0.25">
      <c r="A4" t="s">
        <v>14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140625" bestFit="1" customWidth="1"/>
    <col min="2" max="2" width="13.5703125" bestFit="1" customWidth="1"/>
    <col min="3" max="3" width="12.85546875" bestFit="1" customWidth="1"/>
    <col min="4" max="4" width="8.5703125" bestFit="1" customWidth="1"/>
    <col min="5" max="5" width="12.85546875" bestFit="1" customWidth="1"/>
    <col min="6" max="6" width="16" bestFit="1" customWidth="1"/>
    <col min="7" max="7" width="13.140625" bestFit="1" customWidth="1"/>
    <col min="8" max="8" width="14.42578125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8" x14ac:dyDescent="0.25">
      <c r="G2" s="3" t="s">
        <v>9</v>
      </c>
      <c r="H2" t="s">
        <v>8</v>
      </c>
    </row>
    <row r="3" spans="1:8" x14ac:dyDescent="0.25">
      <c r="G3" s="4" t="s">
        <v>10</v>
      </c>
      <c r="H3" s="2"/>
    </row>
    <row r="4" spans="1:8" x14ac:dyDescent="0.25">
      <c r="G4" s="4" t="s">
        <v>11</v>
      </c>
      <c r="H4" s="2"/>
    </row>
  </sheetData>
  <autoFilter ref="A1:F22" xr:uid="{00000000-0009-0000-0000-000001000000}">
    <sortState ref="A2:F86">
      <sortCondition ref="B1:B22"/>
    </sortState>
  </autoFilter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Audit</vt:lpstr>
      <vt:lpstr>Groups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2017-07-28T20:39:15Z</dcterms:modified>
</cp:coreProperties>
</file>