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/>
  <mc:AlternateContent xmlns:mc="http://schemas.openxmlformats.org/markup-compatibility/2006">
    <mc:Choice Requires="x15">
      <x15ac:absPath xmlns:x15ac="http://schemas.microsoft.com/office/spreadsheetml/2010/11/ac" url="C:\Users\aclark.000\Desktop\"/>
    </mc:Choice>
  </mc:AlternateContent>
  <bookViews>
    <workbookView xWindow="0" yWindow="0" windowWidth="18135" windowHeight="10410" tabRatio="601"/>
  </bookViews>
  <sheets>
    <sheet name="Sheet1" sheetId="1" r:id="rId1"/>
    <sheet name="COLOR SELECTION" sheetId="2" r:id="rId2"/>
  </sheets>
  <definedNames>
    <definedName name="_xlnm.Print_Area" localSheetId="0">Sheet1!$A$1:$I$55</definedName>
  </definedNames>
  <calcPr calcId="171027"/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8" i="1"/>
  <c r="E49" i="1"/>
  <c r="E50" i="1"/>
  <c r="E51" i="1"/>
  <c r="E53" i="1"/>
  <c r="E54" i="1"/>
  <c r="E55" i="1"/>
  <c r="E47" i="1" l="1"/>
  <c r="E21" i="1"/>
  <c r="E52" i="1"/>
</calcChain>
</file>

<file path=xl/sharedStrings.xml><?xml version="1.0" encoding="utf-8"?>
<sst xmlns="http://schemas.openxmlformats.org/spreadsheetml/2006/main" count="186" uniqueCount="84">
  <si>
    <t>   FTE office</t>
  </si>
  <si>
    <t>   Workstations</t>
  </si>
  <si>
    <t>   Reception/Admin</t>
  </si>
  <si>
    <t xml:space="preserve">   Restrooms - Single User - staff/guest</t>
  </si>
  <si>
    <t xml:space="preserve">   Triage</t>
  </si>
  <si>
    <t xml:space="preserve">   Isolation</t>
  </si>
  <si>
    <t xml:space="preserve">   Waiting Room (Adult)</t>
  </si>
  <si>
    <t>   FTE Office</t>
  </si>
  <si>
    <t xml:space="preserve">   Workstations</t>
  </si>
  <si>
    <t xml:space="preserve">   FTE Staff</t>
  </si>
  <si>
    <t xml:space="preserve">   Charts</t>
  </si>
  <si>
    <t xml:space="preserve">   Med Room</t>
  </si>
  <si>
    <t xml:space="preserve">   Storage </t>
  </si>
  <si>
    <t>   Intake</t>
  </si>
  <si>
    <t xml:space="preserve">   Client Rooms</t>
  </si>
  <si>
    <t xml:space="preserve">   Client Shower/RR</t>
  </si>
  <si>
    <t xml:space="preserve">   Family Room</t>
  </si>
  <si>
    <t xml:space="preserve">   Day Room</t>
  </si>
  <si>
    <t xml:space="preserve">   Kitchen</t>
  </si>
  <si>
    <t xml:space="preserve">   Dining Room</t>
  </si>
  <si>
    <t xml:space="preserve">   Group Rooms</t>
  </si>
  <si>
    <t>Community Care</t>
  </si>
  <si>
    <t xml:space="preserve">   Exam Room</t>
  </si>
  <si>
    <t xml:space="preserve">   Clia Lab</t>
  </si>
  <si>
    <t>Hotline</t>
  </si>
  <si>
    <t xml:space="preserve">  FTE Office</t>
  </si>
  <si>
    <t>  Workstation Area</t>
  </si>
  <si>
    <t>ACT</t>
  </si>
  <si>
    <t xml:space="preserve">   PT staff</t>
  </si>
  <si>
    <t xml:space="preserve">   Lobby</t>
  </si>
  <si>
    <t>COMMON Space</t>
  </si>
  <si>
    <t>Janitor</t>
  </si>
  <si>
    <t>IDF</t>
  </si>
  <si>
    <t>Restrooms - M/W</t>
  </si>
  <si>
    <t>Storage</t>
  </si>
  <si>
    <t>Break</t>
  </si>
  <si>
    <t>Large Conference</t>
  </si>
  <si>
    <t>Medium Conference</t>
  </si>
  <si>
    <t>Small Conference</t>
  </si>
  <si>
    <t>Meeting Rooms</t>
  </si>
  <si>
    <t>   Interview Room - not isolated/ visible to others</t>
  </si>
  <si>
    <t xml:space="preserve">   Nurse Station - 4 on staff</t>
  </si>
  <si>
    <t xml:space="preserve">   Kitchen Office</t>
  </si>
  <si>
    <t xml:space="preserve">   Kitchen Storage</t>
  </si>
  <si>
    <t xml:space="preserve">   Kitchen RR -single user</t>
  </si>
  <si>
    <t xml:space="preserve">   FTE Office</t>
  </si>
  <si>
    <t xml:space="preserve">   Client Laundry</t>
  </si>
  <si>
    <t xml:space="preserve">   Linen Room</t>
  </si>
  <si>
    <t xml:space="preserve">   Waiting Room (Children)</t>
  </si>
  <si>
    <t xml:space="preserve">   Isolation?</t>
  </si>
  <si>
    <t>Supporting Functions</t>
  </si>
  <si>
    <t>Security</t>
  </si>
  <si>
    <t xml:space="preserve">   Janitor/housekeeping</t>
  </si>
  <si>
    <t>Gray</t>
  </si>
  <si>
    <t>ShepleyBlue</t>
  </si>
  <si>
    <t>Pink</t>
  </si>
  <si>
    <t>Magenta</t>
  </si>
  <si>
    <t>Purple</t>
  </si>
  <si>
    <t>Lavender</t>
  </si>
  <si>
    <t>Blue</t>
  </si>
  <si>
    <t>Cyan</t>
  </si>
  <si>
    <t>Teal</t>
  </si>
  <si>
    <t>Green</t>
  </si>
  <si>
    <t>Lime</t>
  </si>
  <si>
    <t>Yellow</t>
  </si>
  <si>
    <t>Orange</t>
  </si>
  <si>
    <t>Red</t>
  </si>
  <si>
    <t>White</t>
  </si>
  <si>
    <t>0 ROOM NAME</t>
  </si>
  <si>
    <t>1 DEPARTMENT</t>
  </si>
  <si>
    <t>2 PROGRAM AREA</t>
  </si>
  <si>
    <t>4 TOTAL AREA</t>
  </si>
  <si>
    <t>5 HEIGHT</t>
  </si>
  <si>
    <t>3 QUANTITY</t>
  </si>
  <si>
    <t>7 LENGTH</t>
  </si>
  <si>
    <t>8 WIDTH</t>
  </si>
  <si>
    <t>6 COLOR</t>
  </si>
  <si>
    <t>PES</t>
  </si>
  <si>
    <t>MCOT</t>
  </si>
  <si>
    <t>INN</t>
  </si>
  <si>
    <t>Admin</t>
  </si>
  <si>
    <t>Amb Deto</t>
  </si>
  <si>
    <t>Amb Detox</t>
  </si>
  <si>
    <t>Oak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</si>
</sst>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0_);[Red]\(0\)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6C6F70"/>
        <bgColor indexed="64"/>
      </patternFill>
    </fill>
    <fill>
      <patternFill patternType="solid">
        <fgColor rgb="FF0088CE"/>
        <bgColor indexed="64"/>
      </patternFill>
    </fill>
    <fill>
      <patternFill patternType="solid">
        <fgColor rgb="FFED145B"/>
        <bgColor indexed="64"/>
      </patternFill>
    </fill>
    <fill>
      <patternFill patternType="solid">
        <fgColor rgb="FFEC008C"/>
        <bgColor indexed="64"/>
      </patternFill>
    </fill>
    <fill>
      <patternFill patternType="solid">
        <fgColor rgb="FF92278F"/>
        <bgColor indexed="64"/>
      </patternFill>
    </fill>
    <fill>
      <patternFill patternType="solid">
        <fgColor rgb="FF2E3192"/>
        <bgColor indexed="64"/>
      </patternFill>
    </fill>
    <fill>
      <patternFill patternType="solid">
        <fgColor rgb="FF0072BC"/>
        <bgColor indexed="64"/>
      </patternFill>
    </fill>
    <fill>
      <patternFill patternType="solid">
        <fgColor rgb="FF44C8F5"/>
        <bgColor indexed="64"/>
      </patternFill>
    </fill>
    <fill>
      <patternFill patternType="solid">
        <fgColor rgb="FF00A99D"/>
        <bgColor indexed="64"/>
      </patternFill>
    </fill>
    <fill>
      <patternFill patternType="solid">
        <fgColor rgb="FF00A651"/>
        <bgColor indexed="64"/>
      </patternFill>
    </fill>
    <fill>
      <patternFill patternType="solid">
        <fgColor rgb="FF8DC63F"/>
        <bgColor indexed="64"/>
      </patternFill>
    </fill>
    <fill>
      <patternFill patternType="solid">
        <fgColor rgb="FFFFF200"/>
        <bgColor indexed="64"/>
      </patternFill>
    </fill>
    <fill>
      <patternFill patternType="solid">
        <fgColor rgb="FFF7941E"/>
        <bgColor indexed="64"/>
      </patternFill>
    </fill>
    <fill>
      <patternFill patternType="solid">
        <fgColor rgb="FFED1C2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0" fillId="14" borderId="0" xfId="0" applyFill="1"/>
    <xf numFmtId="0" fontId="0" fillId="15" borderId="0" xfId="0" applyFill="1"/>
    <xf numFmtId="164" fontId="1" fillId="0" borderId="1" xfId="0" applyNumberFormat="1" applyFont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8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2" fillId="11" borderId="0" xfId="0" applyFont="1" applyFill="1" applyProtection="1">
      <protection locked="0"/>
    </xf>
    <xf numFmtId="0" fontId="2" fillId="12" borderId="0" xfId="0" applyFont="1" applyFill="1" applyProtection="1">
      <protection locked="0"/>
    </xf>
    <xf numFmtId="0" fontId="2" fillId="13" borderId="0" xfId="0" applyFont="1" applyFill="1" applyProtection="1">
      <protection locked="0"/>
    </xf>
    <xf numFmtId="165" fontId="2" fillId="0" borderId="1" xfId="0" applyNumberFormat="1" applyFont="1" applyFill="1" applyBorder="1" applyAlignment="1" applyProtection="1">
      <alignment horizontal="center"/>
      <protection locked="0"/>
    </xf>
    <xf numFmtId="0" fontId="2" fillId="14" borderId="0" xfId="0" applyFont="1" applyFill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4"/>
  <sheetViews>
    <sheetView showGridLines="0" tabSelected="1" zoomScale="70" zoomScaleNormal="70" workbookViewId="0">
      <selection activeCell="A2" sqref="A2:XFD7"/>
    </sheetView>
  </sheetViews>
  <sheetFormatPr defaultColWidth="9.140625" defaultRowHeight="14.25" x14ac:dyDescent="0.2"/>
  <cols>
    <col min="1" max="1" width="43.140625" style="18" customWidth="1"/>
    <col min="2" max="2" width="20.140625" style="19" customWidth="1"/>
    <col min="3" max="3" width="24.42578125" style="20" customWidth="1"/>
    <col min="4" max="4" width="14.42578125" style="20" customWidth="1"/>
    <col min="5" max="5" width="19.5703125" style="20" customWidth="1"/>
    <col min="6" max="6" width="13" style="20" customWidth="1"/>
    <col min="7" max="7" width="12.42578125" style="20" customWidth="1"/>
    <col min="8" max="8" width="13.140625" style="20" customWidth="1"/>
    <col min="9" max="9" width="16.85546875" style="21" customWidth="1"/>
    <col min="10" max="16384" width="9.140625" style="18"/>
  </cols>
  <sheetData>
    <row r="1" spans="1:9" s="17" customFormat="1" ht="18.75" customHeight="1" x14ac:dyDescent="0.25">
      <c r="A1" s="15" t="s">
        <v>68</v>
      </c>
      <c r="B1" s="16" t="s">
        <v>69</v>
      </c>
      <c r="C1" s="16" t="s">
        <v>70</v>
      </c>
      <c r="D1" s="16" t="s">
        <v>73</v>
      </c>
      <c r="E1" s="16" t="s">
        <v>71</v>
      </c>
      <c r="F1" s="16" t="s">
        <v>72</v>
      </c>
      <c r="G1" s="16" t="s">
        <v>74</v>
      </c>
      <c r="H1" s="16" t="s">
        <v>75</v>
      </c>
      <c r="I1" s="17" t="s">
        <v>76</v>
      </c>
    </row>
    <row r="2" spans="1:9" x14ac:dyDescent="0.2">
      <c r="A2" s="18" t="s">
        <v>0</v>
      </c>
      <c r="B2" s="23" t="s">
        <v>77</v>
      </c>
      <c r="C2" s="24">
        <v>120</v>
      </c>
      <c r="D2" s="24">
        <v>1</v>
      </c>
      <c r="E2" s="24">
        <v>120</v>
      </c>
      <c r="F2" s="24">
        <v>9</v>
      </c>
      <c r="G2" s="24">
        <v>12</v>
      </c>
      <c r="H2" s="24">
        <v>10</v>
      </c>
      <c r="I2" s="25" t="s">
        <v>53</v>
      </c>
    </row>
    <row r="3" spans="1:9" x14ac:dyDescent="0.2">
      <c r="A3" s="18" t="s">
        <v>1</v>
      </c>
      <c r="B3" s="23" t="s">
        <v>77</v>
      </c>
      <c r="C3" s="24">
        <v>48</v>
      </c>
      <c r="D3" s="24">
        <v>8</v>
      </c>
      <c r="E3" s="24">
        <f t="shared" ref="E3:E8" si="0">C3*D3</f>
        <v>384</v>
      </c>
      <c r="F3" s="24">
        <v>9</v>
      </c>
      <c r="G3" s="24">
        <v>8</v>
      </c>
      <c r="H3" s="24">
        <v>6</v>
      </c>
      <c r="I3" s="25" t="s">
        <v>53</v>
      </c>
    </row>
    <row r="4" spans="1:9" x14ac:dyDescent="0.2">
      <c r="A4" s="18" t="s">
        <v>2</v>
      </c>
      <c r="B4" s="23" t="s">
        <v>77</v>
      </c>
      <c r="C4" s="24">
        <v>180</v>
      </c>
      <c r="D4" s="24">
        <v>1</v>
      </c>
      <c r="E4" s="24">
        <f t="shared" si="0"/>
        <v>180</v>
      </c>
      <c r="F4" s="24">
        <v>9</v>
      </c>
      <c r="G4" s="24">
        <v>15</v>
      </c>
      <c r="H4" s="24">
        <v>12</v>
      </c>
      <c r="I4" s="25" t="s">
        <v>53</v>
      </c>
    </row>
    <row r="5" spans="1:9" x14ac:dyDescent="0.2">
      <c r="A5" s="18" t="s">
        <v>40</v>
      </c>
      <c r="B5" s="23" t="s">
        <v>77</v>
      </c>
      <c r="C5" s="24">
        <v>64</v>
      </c>
      <c r="D5" s="24">
        <v>10</v>
      </c>
      <c r="E5" s="24">
        <f t="shared" si="0"/>
        <v>640</v>
      </c>
      <c r="F5" s="24">
        <v>9</v>
      </c>
      <c r="G5" s="24">
        <v>8</v>
      </c>
      <c r="H5" s="24">
        <v>8</v>
      </c>
      <c r="I5" s="25" t="s">
        <v>53</v>
      </c>
    </row>
    <row r="6" spans="1:9" x14ac:dyDescent="0.2">
      <c r="A6" s="18" t="s">
        <v>3</v>
      </c>
      <c r="B6" s="23" t="s">
        <v>77</v>
      </c>
      <c r="C6" s="24">
        <v>64</v>
      </c>
      <c r="D6" s="24">
        <v>2</v>
      </c>
      <c r="E6" s="24">
        <f t="shared" si="0"/>
        <v>128</v>
      </c>
      <c r="F6" s="24">
        <v>9</v>
      </c>
      <c r="G6" s="24">
        <v>8</v>
      </c>
      <c r="H6" s="24">
        <v>8</v>
      </c>
      <c r="I6" s="25" t="s">
        <v>53</v>
      </c>
    </row>
    <row r="7" spans="1:9" x14ac:dyDescent="0.2">
      <c r="A7" s="18" t="s">
        <v>4</v>
      </c>
      <c r="B7" s="23" t="s">
        <v>77</v>
      </c>
      <c r="C7" s="24">
        <v>100</v>
      </c>
      <c r="D7" s="24">
        <v>1</v>
      </c>
      <c r="E7" s="24">
        <f t="shared" si="0"/>
        <v>100</v>
      </c>
      <c r="F7" s="24">
        <v>9</v>
      </c>
      <c r="G7" s="24">
        <v>10</v>
      </c>
      <c r="H7" s="24">
        <v>10</v>
      </c>
      <c r="I7" s="25" t="s">
        <v>53</v>
      </c>
    </row>
    <row r="8" spans="1:9" x14ac:dyDescent="0.2">
      <c r="A8" s="18" t="s">
        <v>5</v>
      </c>
      <c r="B8" s="23" t="s">
        <v>77</v>
      </c>
      <c r="C8" s="24">
        <v>100</v>
      </c>
      <c r="D8" s="24">
        <v>1</v>
      </c>
      <c r="E8" s="24">
        <f t="shared" si="0"/>
        <v>100</v>
      </c>
      <c r="F8" s="24">
        <v>9</v>
      </c>
      <c r="G8" s="24">
        <v>10</v>
      </c>
      <c r="H8" s="24">
        <v>10</v>
      </c>
      <c r="I8" s="25" t="s">
        <v>53</v>
      </c>
    </row>
    <row r="9" spans="1:9" x14ac:dyDescent="0.2">
      <c r="A9" s="18" t="s">
        <v>6</v>
      </c>
      <c r="B9" s="23" t="s">
        <v>77</v>
      </c>
      <c r="C9" s="24">
        <v>150</v>
      </c>
      <c r="D9" s="24">
        <v>1</v>
      </c>
      <c r="E9" s="24">
        <f>C9*D9</f>
        <v>150</v>
      </c>
      <c r="F9" s="24">
        <v>9</v>
      </c>
      <c r="G9" s="24">
        <v>15</v>
      </c>
      <c r="H9" s="24">
        <v>10</v>
      </c>
      <c r="I9" s="25" t="s">
        <v>53</v>
      </c>
    </row>
    <row r="10" spans="1:9" x14ac:dyDescent="0.2">
      <c r="A10" s="18" t="s">
        <v>48</v>
      </c>
      <c r="B10" s="23" t="s">
        <v>77</v>
      </c>
      <c r="C10" s="24">
        <v>100</v>
      </c>
      <c r="D10" s="24">
        <v>1</v>
      </c>
      <c r="E10" s="24">
        <f>C10*D10</f>
        <v>100</v>
      </c>
      <c r="F10" s="24">
        <v>9</v>
      </c>
      <c r="G10" s="24">
        <v>10</v>
      </c>
      <c r="H10" s="24">
        <v>10</v>
      </c>
      <c r="I10" s="25" t="s">
        <v>53</v>
      </c>
    </row>
    <row r="11" spans="1:9" x14ac:dyDescent="0.2">
      <c r="A11" s="18" t="s">
        <v>7</v>
      </c>
      <c r="B11" s="23" t="s">
        <v>78</v>
      </c>
      <c r="C11" s="24">
        <v>120</v>
      </c>
      <c r="D11" s="24">
        <v>2</v>
      </c>
      <c r="E11" s="24">
        <f>C11*D11</f>
        <v>240</v>
      </c>
      <c r="F11" s="24">
        <v>9</v>
      </c>
      <c r="G11" s="24">
        <v>12</v>
      </c>
      <c r="H11" s="24">
        <v>10</v>
      </c>
      <c r="I11" s="26" t="s">
        <v>54</v>
      </c>
    </row>
    <row r="12" spans="1:9" x14ac:dyDescent="0.2">
      <c r="A12" s="18" t="s">
        <v>8</v>
      </c>
      <c r="B12" s="23" t="s">
        <v>78</v>
      </c>
      <c r="C12" s="24">
        <v>48</v>
      </c>
      <c r="D12" s="24">
        <v>10</v>
      </c>
      <c r="E12" s="24">
        <f>C12*D12</f>
        <v>480</v>
      </c>
      <c r="F12" s="24">
        <v>9</v>
      </c>
      <c r="G12" s="24">
        <v>8</v>
      </c>
      <c r="H12" s="24">
        <v>6</v>
      </c>
      <c r="I12" s="26" t="s">
        <v>54</v>
      </c>
    </row>
    <row r="13" spans="1:9" x14ac:dyDescent="0.2">
      <c r="A13" s="18" t="s">
        <v>9</v>
      </c>
      <c r="B13" s="23" t="s">
        <v>79</v>
      </c>
      <c r="C13" s="24">
        <v>120</v>
      </c>
      <c r="D13" s="24">
        <v>6</v>
      </c>
      <c r="E13" s="24">
        <f t="shared" ref="E13:E45" si="1">C13*D13</f>
        <v>720</v>
      </c>
      <c r="F13" s="24">
        <v>9</v>
      </c>
      <c r="G13" s="24">
        <v>12</v>
      </c>
      <c r="H13" s="24">
        <v>10</v>
      </c>
      <c r="I13" s="27" t="s">
        <v>55</v>
      </c>
    </row>
    <row r="14" spans="1:9" x14ac:dyDescent="0.2">
      <c r="A14" s="18" t="s">
        <v>41</v>
      </c>
      <c r="B14" s="23" t="s">
        <v>79</v>
      </c>
      <c r="C14" s="24">
        <v>150</v>
      </c>
      <c r="D14" s="24">
        <v>1</v>
      </c>
      <c r="E14" s="24">
        <f t="shared" si="1"/>
        <v>150</v>
      </c>
      <c r="F14" s="24">
        <v>9</v>
      </c>
      <c r="G14" s="24">
        <v>15</v>
      </c>
      <c r="H14" s="24">
        <v>10</v>
      </c>
      <c r="I14" s="27" t="s">
        <v>55</v>
      </c>
    </row>
    <row r="15" spans="1:9" x14ac:dyDescent="0.2">
      <c r="A15" s="18" t="s">
        <v>10</v>
      </c>
      <c r="B15" s="23" t="s">
        <v>79</v>
      </c>
      <c r="C15" s="24">
        <v>64</v>
      </c>
      <c r="D15" s="24">
        <v>1</v>
      </c>
      <c r="E15" s="24">
        <f t="shared" si="1"/>
        <v>64</v>
      </c>
      <c r="F15" s="24">
        <v>9</v>
      </c>
      <c r="G15" s="24">
        <v>8</v>
      </c>
      <c r="H15" s="24">
        <v>8</v>
      </c>
      <c r="I15" s="27" t="s">
        <v>55</v>
      </c>
    </row>
    <row r="16" spans="1:9" x14ac:dyDescent="0.2">
      <c r="A16" s="18" t="s">
        <v>11</v>
      </c>
      <c r="B16" s="23" t="s">
        <v>79</v>
      </c>
      <c r="C16" s="24">
        <v>120</v>
      </c>
      <c r="D16" s="24">
        <v>1</v>
      </c>
      <c r="E16" s="24">
        <f t="shared" si="1"/>
        <v>120</v>
      </c>
      <c r="F16" s="24">
        <v>9</v>
      </c>
      <c r="G16" s="24">
        <v>12</v>
      </c>
      <c r="H16" s="24">
        <v>10</v>
      </c>
      <c r="I16" s="27" t="s">
        <v>55</v>
      </c>
    </row>
    <row r="17" spans="1:9" x14ac:dyDescent="0.2">
      <c r="A17" s="18" t="s">
        <v>12</v>
      </c>
      <c r="B17" s="23" t="s">
        <v>79</v>
      </c>
      <c r="C17" s="24">
        <v>64</v>
      </c>
      <c r="D17" s="24">
        <v>1</v>
      </c>
      <c r="E17" s="24">
        <f t="shared" si="1"/>
        <v>64</v>
      </c>
      <c r="F17" s="24">
        <v>9</v>
      </c>
      <c r="G17" s="24">
        <v>8</v>
      </c>
      <c r="H17" s="24">
        <v>8</v>
      </c>
      <c r="I17" s="27" t="s">
        <v>55</v>
      </c>
    </row>
    <row r="18" spans="1:9" x14ac:dyDescent="0.2">
      <c r="A18" s="18" t="s">
        <v>52</v>
      </c>
      <c r="B18" s="23" t="s">
        <v>79</v>
      </c>
      <c r="C18" s="24">
        <v>64</v>
      </c>
      <c r="D18" s="24">
        <v>1</v>
      </c>
      <c r="E18" s="24">
        <f t="shared" si="1"/>
        <v>64</v>
      </c>
      <c r="F18" s="24">
        <v>9</v>
      </c>
      <c r="G18" s="24">
        <v>8</v>
      </c>
      <c r="H18" s="24">
        <v>8</v>
      </c>
      <c r="I18" s="27" t="s">
        <v>55</v>
      </c>
    </row>
    <row r="19" spans="1:9" x14ac:dyDescent="0.2">
      <c r="A19" s="18" t="s">
        <v>47</v>
      </c>
      <c r="B19" s="23" t="s">
        <v>79</v>
      </c>
      <c r="C19" s="24">
        <v>150</v>
      </c>
      <c r="D19" s="24">
        <v>1</v>
      </c>
      <c r="E19" s="24">
        <f t="shared" si="1"/>
        <v>150</v>
      </c>
      <c r="F19" s="24">
        <v>9</v>
      </c>
      <c r="G19" s="24">
        <v>15</v>
      </c>
      <c r="H19" s="24">
        <v>10</v>
      </c>
      <c r="I19" s="27" t="s">
        <v>55</v>
      </c>
    </row>
    <row r="20" spans="1:9" x14ac:dyDescent="0.2">
      <c r="A20" s="18" t="s">
        <v>13</v>
      </c>
      <c r="B20" s="23" t="s">
        <v>79</v>
      </c>
      <c r="C20" s="24">
        <v>80</v>
      </c>
      <c r="D20" s="24">
        <v>1</v>
      </c>
      <c r="E20" s="24">
        <f t="shared" si="1"/>
        <v>80</v>
      </c>
      <c r="F20" s="24">
        <v>9</v>
      </c>
      <c r="G20" s="24">
        <v>10</v>
      </c>
      <c r="H20" s="24">
        <v>8</v>
      </c>
      <c r="I20" s="27" t="s">
        <v>55</v>
      </c>
    </row>
    <row r="21" spans="1:9" x14ac:dyDescent="0.2">
      <c r="A21" s="18" t="s">
        <v>14</v>
      </c>
      <c r="B21" s="23" t="s">
        <v>79</v>
      </c>
      <c r="C21" s="24">
        <v>240</v>
      </c>
      <c r="D21" s="24">
        <v>8</v>
      </c>
      <c r="E21" s="24">
        <f t="shared" si="1"/>
        <v>1920</v>
      </c>
      <c r="F21" s="24">
        <v>9</v>
      </c>
      <c r="G21" s="24">
        <v>20</v>
      </c>
      <c r="H21" s="24">
        <v>12</v>
      </c>
      <c r="I21" s="27" t="s">
        <v>55</v>
      </c>
    </row>
    <row r="22" spans="1:9" x14ac:dyDescent="0.2">
      <c r="A22" s="18" t="s">
        <v>15</v>
      </c>
      <c r="B22" s="23" t="s">
        <v>79</v>
      </c>
      <c r="C22" s="24">
        <v>320</v>
      </c>
      <c r="D22" s="24">
        <v>2</v>
      </c>
      <c r="E22" s="24">
        <f t="shared" si="1"/>
        <v>640</v>
      </c>
      <c r="F22" s="24">
        <v>9</v>
      </c>
      <c r="G22" s="24">
        <v>20</v>
      </c>
      <c r="H22" s="24">
        <v>16</v>
      </c>
      <c r="I22" s="27" t="s">
        <v>55</v>
      </c>
    </row>
    <row r="23" spans="1:9" x14ac:dyDescent="0.2">
      <c r="A23" s="18" t="s">
        <v>46</v>
      </c>
      <c r="B23" s="23" t="s">
        <v>79</v>
      </c>
      <c r="C23" s="24">
        <v>120</v>
      </c>
      <c r="D23" s="24">
        <v>1</v>
      </c>
      <c r="E23" s="24">
        <f t="shared" si="1"/>
        <v>120</v>
      </c>
      <c r="F23" s="24">
        <v>9</v>
      </c>
      <c r="G23" s="24">
        <v>15</v>
      </c>
      <c r="H23" s="24">
        <v>8</v>
      </c>
      <c r="I23" s="27" t="s">
        <v>55</v>
      </c>
    </row>
    <row r="24" spans="1:9" x14ac:dyDescent="0.2">
      <c r="A24" s="18" t="s">
        <v>16</v>
      </c>
      <c r="B24" s="23" t="s">
        <v>79</v>
      </c>
      <c r="C24" s="24">
        <v>270</v>
      </c>
      <c r="D24" s="24">
        <v>1</v>
      </c>
      <c r="E24" s="24">
        <f t="shared" si="1"/>
        <v>270</v>
      </c>
      <c r="F24" s="24">
        <v>9</v>
      </c>
      <c r="G24" s="24">
        <v>18</v>
      </c>
      <c r="H24" s="24">
        <v>15</v>
      </c>
      <c r="I24" s="27" t="s">
        <v>55</v>
      </c>
    </row>
    <row r="25" spans="1:9" x14ac:dyDescent="0.2">
      <c r="A25" s="18" t="s">
        <v>17</v>
      </c>
      <c r="B25" s="23" t="s">
        <v>79</v>
      </c>
      <c r="C25" s="24">
        <v>300</v>
      </c>
      <c r="D25" s="24">
        <v>1</v>
      </c>
      <c r="E25" s="24">
        <f t="shared" si="1"/>
        <v>300</v>
      </c>
      <c r="F25" s="24">
        <v>9</v>
      </c>
      <c r="G25" s="24">
        <v>20</v>
      </c>
      <c r="H25" s="24">
        <v>15</v>
      </c>
      <c r="I25" s="27" t="s">
        <v>55</v>
      </c>
    </row>
    <row r="26" spans="1:9" x14ac:dyDescent="0.2">
      <c r="A26" s="18" t="s">
        <v>49</v>
      </c>
      <c r="B26" s="23" t="s">
        <v>79</v>
      </c>
      <c r="C26" s="24">
        <v>100</v>
      </c>
      <c r="D26" s="24">
        <v>1</v>
      </c>
      <c r="E26" s="24">
        <f t="shared" si="1"/>
        <v>100</v>
      </c>
      <c r="F26" s="24">
        <v>9</v>
      </c>
      <c r="G26" s="24">
        <v>10</v>
      </c>
      <c r="H26" s="24">
        <v>10</v>
      </c>
      <c r="I26" s="27" t="s">
        <v>55</v>
      </c>
    </row>
    <row r="27" spans="1:9" ht="14.25" customHeight="1" x14ac:dyDescent="0.2">
      <c r="A27" s="18" t="s">
        <v>18</v>
      </c>
      <c r="B27" s="23" t="s">
        <v>79</v>
      </c>
      <c r="C27" s="24">
        <v>300</v>
      </c>
      <c r="D27" s="24">
        <v>1</v>
      </c>
      <c r="E27" s="24">
        <f t="shared" si="1"/>
        <v>300</v>
      </c>
      <c r="F27" s="24">
        <v>9</v>
      </c>
      <c r="G27" s="24">
        <v>20</v>
      </c>
      <c r="H27" s="24">
        <v>15</v>
      </c>
      <c r="I27" s="27" t="s">
        <v>55</v>
      </c>
    </row>
    <row r="28" spans="1:9" x14ac:dyDescent="0.2">
      <c r="A28" s="18" t="s">
        <v>42</v>
      </c>
      <c r="B28" s="23" t="s">
        <v>79</v>
      </c>
      <c r="C28" s="24">
        <v>64</v>
      </c>
      <c r="D28" s="24">
        <v>1</v>
      </c>
      <c r="E28" s="24">
        <f t="shared" si="1"/>
        <v>64</v>
      </c>
      <c r="F28" s="24">
        <v>9</v>
      </c>
      <c r="G28" s="24">
        <v>8</v>
      </c>
      <c r="H28" s="24">
        <v>8</v>
      </c>
      <c r="I28" s="27" t="s">
        <v>55</v>
      </c>
    </row>
    <row r="29" spans="1:9" x14ac:dyDescent="0.2">
      <c r="A29" s="18" t="s">
        <v>44</v>
      </c>
      <c r="B29" s="23" t="s">
        <v>79</v>
      </c>
      <c r="C29" s="24">
        <v>64</v>
      </c>
      <c r="D29" s="24">
        <v>1</v>
      </c>
      <c r="E29" s="24">
        <f t="shared" si="1"/>
        <v>64</v>
      </c>
      <c r="F29" s="24">
        <v>9</v>
      </c>
      <c r="G29" s="24">
        <v>8</v>
      </c>
      <c r="H29" s="24">
        <v>8</v>
      </c>
      <c r="I29" s="27" t="s">
        <v>55</v>
      </c>
    </row>
    <row r="30" spans="1:9" x14ac:dyDescent="0.2">
      <c r="A30" s="18" t="s">
        <v>43</v>
      </c>
      <c r="B30" s="23" t="s">
        <v>79</v>
      </c>
      <c r="C30" s="24">
        <v>64</v>
      </c>
      <c r="D30" s="24">
        <v>1</v>
      </c>
      <c r="E30" s="24">
        <f t="shared" si="1"/>
        <v>64</v>
      </c>
      <c r="F30" s="24">
        <v>9</v>
      </c>
      <c r="G30" s="24">
        <v>8</v>
      </c>
      <c r="H30" s="24">
        <v>8</v>
      </c>
      <c r="I30" s="27" t="s">
        <v>55</v>
      </c>
    </row>
    <row r="31" spans="1:9" x14ac:dyDescent="0.2">
      <c r="A31" s="18" t="s">
        <v>19</v>
      </c>
      <c r="B31" s="23" t="s">
        <v>79</v>
      </c>
      <c r="C31" s="24">
        <v>540</v>
      </c>
      <c r="D31" s="24">
        <v>1</v>
      </c>
      <c r="E31" s="24">
        <f t="shared" si="1"/>
        <v>540</v>
      </c>
      <c r="F31" s="24">
        <v>9</v>
      </c>
      <c r="G31" s="24">
        <v>30</v>
      </c>
      <c r="H31" s="24">
        <v>18</v>
      </c>
      <c r="I31" s="27" t="s">
        <v>55</v>
      </c>
    </row>
    <row r="32" spans="1:9" x14ac:dyDescent="0.2">
      <c r="A32" s="18" t="s">
        <v>7</v>
      </c>
      <c r="B32" s="23" t="s">
        <v>80</v>
      </c>
      <c r="C32" s="24">
        <v>120</v>
      </c>
      <c r="D32" s="24">
        <v>3</v>
      </c>
      <c r="E32" s="24">
        <f t="shared" si="1"/>
        <v>360</v>
      </c>
      <c r="F32" s="24">
        <v>9</v>
      </c>
      <c r="G32" s="24">
        <v>12</v>
      </c>
      <c r="H32" s="24">
        <v>10</v>
      </c>
      <c r="I32" s="28" t="s">
        <v>57</v>
      </c>
    </row>
    <row r="33" spans="1:13" x14ac:dyDescent="0.2">
      <c r="A33" s="18" t="s">
        <v>7</v>
      </c>
      <c r="B33" s="23" t="s">
        <v>81</v>
      </c>
      <c r="C33" s="24">
        <v>180</v>
      </c>
      <c r="D33" s="24">
        <v>2</v>
      </c>
      <c r="E33" s="24">
        <f t="shared" si="1"/>
        <v>360</v>
      </c>
      <c r="F33" s="24">
        <v>9</v>
      </c>
      <c r="G33" s="24">
        <v>12</v>
      </c>
      <c r="H33" s="24">
        <v>10</v>
      </c>
      <c r="I33" s="29" t="s">
        <v>58</v>
      </c>
    </row>
    <row r="34" spans="1:13" x14ac:dyDescent="0.2">
      <c r="A34" s="18" t="s">
        <v>20</v>
      </c>
      <c r="B34" s="23" t="s">
        <v>82</v>
      </c>
      <c r="C34" s="24">
        <v>180</v>
      </c>
      <c r="D34" s="24">
        <v>1</v>
      </c>
      <c r="E34" s="24">
        <f t="shared" si="1"/>
        <v>180</v>
      </c>
      <c r="F34" s="24">
        <v>9</v>
      </c>
      <c r="G34" s="24">
        <v>15</v>
      </c>
      <c r="H34" s="24">
        <v>12</v>
      </c>
      <c r="I34" s="29" t="s">
        <v>58</v>
      </c>
    </row>
    <row r="35" spans="1:13" x14ac:dyDescent="0.2">
      <c r="A35" s="18" t="s">
        <v>7</v>
      </c>
      <c r="B35" s="23" t="s">
        <v>21</v>
      </c>
      <c r="C35" s="24">
        <v>120</v>
      </c>
      <c r="D35" s="24">
        <v>2</v>
      </c>
      <c r="E35" s="24">
        <f t="shared" si="1"/>
        <v>240</v>
      </c>
      <c r="F35" s="24">
        <v>9</v>
      </c>
      <c r="G35" s="24">
        <v>12</v>
      </c>
      <c r="H35" s="24">
        <v>10</v>
      </c>
      <c r="I35" s="30" t="s">
        <v>59</v>
      </c>
    </row>
    <row r="36" spans="1:13" x14ac:dyDescent="0.2">
      <c r="A36" s="18" t="s">
        <v>22</v>
      </c>
      <c r="B36" s="23" t="s">
        <v>21</v>
      </c>
      <c r="C36" s="24">
        <v>64</v>
      </c>
      <c r="D36" s="24">
        <v>1</v>
      </c>
      <c r="E36" s="24">
        <f t="shared" si="1"/>
        <v>64</v>
      </c>
      <c r="F36" s="24">
        <v>9</v>
      </c>
      <c r="G36" s="24">
        <v>8</v>
      </c>
      <c r="H36" s="24">
        <v>8</v>
      </c>
      <c r="I36" s="30" t="s">
        <v>59</v>
      </c>
    </row>
    <row r="37" spans="1:13" x14ac:dyDescent="0.2">
      <c r="A37" s="19" t="s">
        <v>23</v>
      </c>
      <c r="B37" s="23" t="s">
        <v>21</v>
      </c>
      <c r="C37" s="24">
        <v>120</v>
      </c>
      <c r="D37" s="24">
        <v>1</v>
      </c>
      <c r="E37" s="24">
        <f t="shared" si="1"/>
        <v>120</v>
      </c>
      <c r="F37" s="24">
        <v>9</v>
      </c>
      <c r="G37" s="24">
        <v>12</v>
      </c>
      <c r="H37" s="24">
        <v>10</v>
      </c>
      <c r="I37" s="30" t="s">
        <v>59</v>
      </c>
    </row>
    <row r="38" spans="1:13" x14ac:dyDescent="0.2">
      <c r="A38" s="18" t="s">
        <v>25</v>
      </c>
      <c r="B38" s="23" t="s">
        <v>24</v>
      </c>
      <c r="C38" s="24">
        <v>120</v>
      </c>
      <c r="D38" s="24">
        <v>1</v>
      </c>
      <c r="E38" s="24">
        <f t="shared" si="1"/>
        <v>120</v>
      </c>
      <c r="F38" s="24">
        <v>9</v>
      </c>
      <c r="G38" s="24">
        <v>12</v>
      </c>
      <c r="H38" s="24">
        <v>10</v>
      </c>
      <c r="I38" s="31" t="s">
        <v>60</v>
      </c>
    </row>
    <row r="39" spans="1:13" x14ac:dyDescent="0.2">
      <c r="A39" s="18" t="s">
        <v>26</v>
      </c>
      <c r="B39" s="23" t="s">
        <v>24</v>
      </c>
      <c r="C39" s="24">
        <v>360</v>
      </c>
      <c r="D39" s="24">
        <v>1</v>
      </c>
      <c r="E39" s="24">
        <f t="shared" si="1"/>
        <v>360</v>
      </c>
      <c r="F39" s="24">
        <v>9</v>
      </c>
      <c r="G39" s="24">
        <v>20</v>
      </c>
      <c r="H39" s="24">
        <v>18</v>
      </c>
      <c r="I39" s="31" t="s">
        <v>60</v>
      </c>
    </row>
    <row r="40" spans="1:13" x14ac:dyDescent="0.2">
      <c r="A40" s="18" t="s">
        <v>45</v>
      </c>
      <c r="B40" s="23" t="s">
        <v>27</v>
      </c>
      <c r="C40" s="24">
        <v>120</v>
      </c>
      <c r="D40" s="24">
        <v>1</v>
      </c>
      <c r="E40" s="24">
        <f t="shared" si="1"/>
        <v>120</v>
      </c>
      <c r="F40" s="24">
        <v>9</v>
      </c>
      <c r="G40" s="24">
        <v>12</v>
      </c>
      <c r="H40" s="24">
        <v>10</v>
      </c>
      <c r="I40" s="32" t="s">
        <v>62</v>
      </c>
    </row>
    <row r="41" spans="1:13" x14ac:dyDescent="0.2">
      <c r="A41" s="18" t="s">
        <v>8</v>
      </c>
      <c r="B41" s="23" t="s">
        <v>27</v>
      </c>
      <c r="C41" s="24">
        <v>48</v>
      </c>
      <c r="D41" s="24">
        <v>8</v>
      </c>
      <c r="E41" s="24">
        <f t="shared" si="1"/>
        <v>384</v>
      </c>
      <c r="F41" s="24">
        <v>9</v>
      </c>
      <c r="G41" s="24">
        <v>8</v>
      </c>
      <c r="H41" s="24">
        <v>6</v>
      </c>
      <c r="I41" s="32" t="s">
        <v>62</v>
      </c>
    </row>
    <row r="42" spans="1:13" x14ac:dyDescent="0.2">
      <c r="A42" s="18" t="s">
        <v>9</v>
      </c>
      <c r="B42" s="23" t="s">
        <v>83</v>
      </c>
      <c r="C42" s="24">
        <v>120</v>
      </c>
      <c r="D42" s="24">
        <v>8</v>
      </c>
      <c r="E42" s="24">
        <f t="shared" si="1"/>
        <v>960</v>
      </c>
      <c r="F42" s="24">
        <v>9</v>
      </c>
      <c r="G42" s="24">
        <v>12</v>
      </c>
      <c r="H42" s="24">
        <v>10</v>
      </c>
      <c r="I42" s="33" t="s">
        <v>63</v>
      </c>
    </row>
    <row r="43" spans="1:13" x14ac:dyDescent="0.2">
      <c r="A43" s="18" t="s">
        <v>28</v>
      </c>
      <c r="B43" s="23" t="s">
        <v>83</v>
      </c>
      <c r="C43" s="24">
        <v>120</v>
      </c>
      <c r="D43" s="24">
        <v>0.5</v>
      </c>
      <c r="E43" s="24">
        <f t="shared" si="1"/>
        <v>60</v>
      </c>
      <c r="F43" s="24">
        <v>9</v>
      </c>
      <c r="G43" s="24">
        <v>12</v>
      </c>
      <c r="H43" s="24">
        <v>10</v>
      </c>
      <c r="I43" s="33" t="s">
        <v>63</v>
      </c>
    </row>
    <row r="44" spans="1:13" x14ac:dyDescent="0.2">
      <c r="A44" s="18" t="s">
        <v>20</v>
      </c>
      <c r="B44" s="23" t="s">
        <v>83</v>
      </c>
      <c r="C44" s="24">
        <v>720</v>
      </c>
      <c r="D44" s="24">
        <v>1</v>
      </c>
      <c r="E44" s="24">
        <f t="shared" si="1"/>
        <v>720</v>
      </c>
      <c r="F44" s="24">
        <v>9</v>
      </c>
      <c r="G44" s="24">
        <v>30</v>
      </c>
      <c r="H44" s="24">
        <v>24</v>
      </c>
      <c r="I44" s="33" t="s">
        <v>63</v>
      </c>
    </row>
    <row r="45" spans="1:13" ht="15.75" customHeight="1" x14ac:dyDescent="0.2">
      <c r="A45" s="19" t="s">
        <v>29</v>
      </c>
      <c r="B45" s="23" t="s">
        <v>83</v>
      </c>
      <c r="C45" s="24">
        <v>200</v>
      </c>
      <c r="D45" s="24">
        <v>1</v>
      </c>
      <c r="E45" s="24">
        <f t="shared" si="1"/>
        <v>200</v>
      </c>
      <c r="F45" s="24">
        <v>9</v>
      </c>
      <c r="G45" s="24">
        <v>20</v>
      </c>
      <c r="H45" s="24">
        <v>10</v>
      </c>
      <c r="I45" s="33" t="s">
        <v>63</v>
      </c>
      <c r="J45" s="19"/>
      <c r="K45" s="19"/>
      <c r="L45" s="19"/>
      <c r="M45" s="19"/>
    </row>
    <row r="46" spans="1:13" x14ac:dyDescent="0.2">
      <c r="A46" s="18" t="s">
        <v>51</v>
      </c>
      <c r="B46" s="23" t="s">
        <v>50</v>
      </c>
      <c r="C46" s="24">
        <v>120</v>
      </c>
      <c r="D46" s="24">
        <v>1</v>
      </c>
      <c r="E46" s="24">
        <v>120</v>
      </c>
      <c r="F46" s="24">
        <v>9</v>
      </c>
      <c r="G46" s="24">
        <v>12</v>
      </c>
      <c r="H46" s="24">
        <v>10</v>
      </c>
      <c r="I46" s="34" t="s">
        <v>64</v>
      </c>
    </row>
    <row r="47" spans="1:13" x14ac:dyDescent="0.2">
      <c r="A47" s="22" t="s">
        <v>31</v>
      </c>
      <c r="B47" s="23" t="s">
        <v>30</v>
      </c>
      <c r="C47" s="24">
        <v>36</v>
      </c>
      <c r="D47" s="35">
        <v>2</v>
      </c>
      <c r="E47" s="24">
        <f t="shared" ref="E47:E55" si="2">C47*D47</f>
        <v>72</v>
      </c>
      <c r="F47" s="24">
        <v>9</v>
      </c>
      <c r="G47" s="24">
        <v>6</v>
      </c>
      <c r="H47" s="35">
        <v>6</v>
      </c>
      <c r="I47" s="36" t="s">
        <v>65</v>
      </c>
    </row>
    <row r="48" spans="1:13" x14ac:dyDescent="0.2">
      <c r="A48" s="22" t="s">
        <v>32</v>
      </c>
      <c r="B48" s="23" t="s">
        <v>30</v>
      </c>
      <c r="C48" s="24">
        <v>36</v>
      </c>
      <c r="D48" s="35">
        <v>2</v>
      </c>
      <c r="E48" s="24">
        <f t="shared" si="2"/>
        <v>72</v>
      </c>
      <c r="F48" s="24">
        <v>9</v>
      </c>
      <c r="G48" s="24">
        <v>6</v>
      </c>
      <c r="H48" s="35">
        <v>6</v>
      </c>
      <c r="I48" s="36" t="s">
        <v>65</v>
      </c>
    </row>
    <row r="49" spans="1:9" x14ac:dyDescent="0.2">
      <c r="A49" s="22" t="s">
        <v>33</v>
      </c>
      <c r="B49" s="23" t="s">
        <v>30</v>
      </c>
      <c r="C49" s="24">
        <v>216</v>
      </c>
      <c r="D49" s="35">
        <v>2</v>
      </c>
      <c r="E49" s="24">
        <f t="shared" si="2"/>
        <v>432</v>
      </c>
      <c r="F49" s="24">
        <v>9</v>
      </c>
      <c r="G49" s="24">
        <v>18</v>
      </c>
      <c r="H49" s="35">
        <v>12</v>
      </c>
      <c r="I49" s="36" t="s">
        <v>65</v>
      </c>
    </row>
    <row r="50" spans="1:9" x14ac:dyDescent="0.2">
      <c r="A50" s="18" t="s">
        <v>34</v>
      </c>
      <c r="B50" s="23" t="s">
        <v>30</v>
      </c>
      <c r="C50" s="24">
        <v>70</v>
      </c>
      <c r="D50" s="24">
        <v>2</v>
      </c>
      <c r="E50" s="24">
        <f t="shared" si="2"/>
        <v>140</v>
      </c>
      <c r="F50" s="24">
        <v>9</v>
      </c>
      <c r="G50" s="24">
        <v>10</v>
      </c>
      <c r="H50" s="24">
        <v>7</v>
      </c>
      <c r="I50" s="36" t="s">
        <v>65</v>
      </c>
    </row>
    <row r="51" spans="1:9" x14ac:dyDescent="0.2">
      <c r="A51" s="18" t="s">
        <v>35</v>
      </c>
      <c r="B51" s="23" t="s">
        <v>30</v>
      </c>
      <c r="C51" s="24">
        <v>180</v>
      </c>
      <c r="D51" s="24">
        <v>1</v>
      </c>
      <c r="E51" s="24">
        <f t="shared" si="2"/>
        <v>180</v>
      </c>
      <c r="F51" s="24">
        <v>9</v>
      </c>
      <c r="G51" s="24">
        <v>15</v>
      </c>
      <c r="H51" s="24">
        <v>12</v>
      </c>
      <c r="I51" s="36" t="s">
        <v>65</v>
      </c>
    </row>
    <row r="52" spans="1:9" x14ac:dyDescent="0.2">
      <c r="A52" s="18" t="s">
        <v>36</v>
      </c>
      <c r="B52" s="23" t="s">
        <v>30</v>
      </c>
      <c r="C52" s="24">
        <v>600</v>
      </c>
      <c r="D52" s="24">
        <v>1</v>
      </c>
      <c r="E52" s="24">
        <f t="shared" si="2"/>
        <v>600</v>
      </c>
      <c r="F52" s="24">
        <v>9</v>
      </c>
      <c r="G52" s="24">
        <v>30</v>
      </c>
      <c r="H52" s="24">
        <v>20</v>
      </c>
      <c r="I52" s="36" t="s">
        <v>65</v>
      </c>
    </row>
    <row r="53" spans="1:9" x14ac:dyDescent="0.2">
      <c r="A53" s="18" t="s">
        <v>37</v>
      </c>
      <c r="B53" s="23" t="s">
        <v>30</v>
      </c>
      <c r="C53" s="24">
        <v>180</v>
      </c>
      <c r="D53" s="24">
        <v>2</v>
      </c>
      <c r="E53" s="24">
        <f t="shared" si="2"/>
        <v>360</v>
      </c>
      <c r="F53" s="24">
        <v>9</v>
      </c>
      <c r="G53" s="24">
        <v>15</v>
      </c>
      <c r="H53" s="24">
        <v>12</v>
      </c>
      <c r="I53" s="36" t="s">
        <v>65</v>
      </c>
    </row>
    <row r="54" spans="1:9" x14ac:dyDescent="0.2">
      <c r="A54" s="18" t="s">
        <v>38</v>
      </c>
      <c r="B54" s="23" t="s">
        <v>30</v>
      </c>
      <c r="C54" s="24">
        <v>120</v>
      </c>
      <c r="D54" s="24">
        <v>2</v>
      </c>
      <c r="E54" s="24">
        <f t="shared" si="2"/>
        <v>240</v>
      </c>
      <c r="F54" s="24">
        <v>9</v>
      </c>
      <c r="G54" s="24">
        <v>12</v>
      </c>
      <c r="H54" s="24">
        <v>10</v>
      </c>
      <c r="I54" s="36" t="s">
        <v>65</v>
      </c>
    </row>
    <row r="55" spans="1:9" ht="15.75" customHeight="1" x14ac:dyDescent="0.2">
      <c r="A55" s="18" t="s">
        <v>39</v>
      </c>
      <c r="B55" s="23" t="s">
        <v>30</v>
      </c>
      <c r="C55" s="24">
        <v>600</v>
      </c>
      <c r="D55" s="24">
        <v>2</v>
      </c>
      <c r="E55" s="24">
        <f t="shared" si="2"/>
        <v>1200</v>
      </c>
      <c r="F55" s="24">
        <v>9</v>
      </c>
      <c r="G55" s="24">
        <v>30</v>
      </c>
      <c r="H55" s="24">
        <v>20</v>
      </c>
      <c r="I55" s="36" t="s">
        <v>65</v>
      </c>
    </row>
    <row r="56" spans="1:9" x14ac:dyDescent="0.2">
      <c r="I56" s="18"/>
    </row>
    <row r="57" spans="1:9" x14ac:dyDescent="0.2">
      <c r="I57" s="18"/>
    </row>
    <row r="58" spans="1:9" x14ac:dyDescent="0.2">
      <c r="I58" s="18"/>
    </row>
    <row r="59" spans="1:9" x14ac:dyDescent="0.2">
      <c r="I59" s="18"/>
    </row>
    <row r="60" spans="1:9" x14ac:dyDescent="0.2">
      <c r="I60" s="18"/>
    </row>
    <row r="61" spans="1:9" x14ac:dyDescent="0.2">
      <c r="I61" s="18"/>
    </row>
    <row r="62" spans="1:9" x14ac:dyDescent="0.2">
      <c r="I62" s="18"/>
    </row>
    <row r="63" spans="1:9" x14ac:dyDescent="0.2">
      <c r="I63" s="18"/>
    </row>
    <row r="64" spans="1:9" x14ac:dyDescent="0.2">
      <c r="I64" s="18"/>
    </row>
    <row r="65" spans="9:9" x14ac:dyDescent="0.2">
      <c r="I65" s="18"/>
    </row>
    <row r="66" spans="9:9" x14ac:dyDescent="0.2">
      <c r="I66" s="18"/>
    </row>
    <row r="67" spans="9:9" x14ac:dyDescent="0.2">
      <c r="I67" s="18"/>
    </row>
    <row r="68" spans="9:9" x14ac:dyDescent="0.2">
      <c r="I68" s="18"/>
    </row>
    <row r="69" spans="9:9" x14ac:dyDescent="0.2">
      <c r="I69" s="18"/>
    </row>
    <row r="70" spans="9:9" x14ac:dyDescent="0.2">
      <c r="I70" s="18"/>
    </row>
    <row r="71" spans="9:9" x14ac:dyDescent="0.2">
      <c r="I71" s="18"/>
    </row>
    <row r="72" spans="9:9" x14ac:dyDescent="0.2">
      <c r="I72" s="18"/>
    </row>
    <row r="73" spans="9:9" x14ac:dyDescent="0.2">
      <c r="I73" s="18"/>
    </row>
    <row r="74" spans="9:9" x14ac:dyDescent="0.2">
      <c r="I74" s="18"/>
    </row>
    <row r="75" spans="9:9" x14ac:dyDescent="0.2">
      <c r="I75" s="18"/>
    </row>
    <row r="76" spans="9:9" x14ac:dyDescent="0.2">
      <c r="I76" s="18"/>
    </row>
    <row r="77" spans="9:9" x14ac:dyDescent="0.2">
      <c r="I77" s="18"/>
    </row>
    <row r="78" spans="9:9" x14ac:dyDescent="0.2">
      <c r="I78" s="18"/>
    </row>
    <row r="79" spans="9:9" x14ac:dyDescent="0.2">
      <c r="I79" s="18"/>
    </row>
    <row r="80" spans="9:9" x14ac:dyDescent="0.2">
      <c r="I80" s="18"/>
    </row>
    <row r="81" spans="9:9" x14ac:dyDescent="0.2">
      <c r="I81" s="18"/>
    </row>
    <row r="82" spans="9:9" x14ac:dyDescent="0.2">
      <c r="I82" s="18"/>
    </row>
    <row r="83" spans="9:9" x14ac:dyDescent="0.2">
      <c r="I83" s="18"/>
    </row>
    <row r="84" spans="9:9" x14ac:dyDescent="0.2">
      <c r="I84" s="18"/>
    </row>
    <row r="85" spans="9:9" x14ac:dyDescent="0.2">
      <c r="I85" s="18"/>
    </row>
    <row r="86" spans="9:9" x14ac:dyDescent="0.2">
      <c r="I86" s="18"/>
    </row>
    <row r="87" spans="9:9" x14ac:dyDescent="0.2">
      <c r="I87" s="18"/>
    </row>
    <row r="88" spans="9:9" x14ac:dyDescent="0.2">
      <c r="I88" s="18"/>
    </row>
    <row r="89" spans="9:9" x14ac:dyDescent="0.2">
      <c r="I89" s="18"/>
    </row>
    <row r="90" spans="9:9" x14ac:dyDescent="0.2">
      <c r="I90" s="18"/>
    </row>
    <row r="91" spans="9:9" x14ac:dyDescent="0.2">
      <c r="I91" s="18"/>
    </row>
    <row r="92" spans="9:9" x14ac:dyDescent="0.2">
      <c r="I92" s="18"/>
    </row>
    <row r="93" spans="9:9" x14ac:dyDescent="0.2">
      <c r="I93" s="18"/>
    </row>
    <row r="94" spans="9:9" x14ac:dyDescent="0.2">
      <c r="I94" s="18"/>
    </row>
    <row r="95" spans="9:9" x14ac:dyDescent="0.2">
      <c r="I95" s="18"/>
    </row>
    <row r="96" spans="9:9" x14ac:dyDescent="0.2">
      <c r="I96" s="18"/>
    </row>
    <row r="97" spans="9:9" x14ac:dyDescent="0.2">
      <c r="I97" s="18"/>
    </row>
    <row r="98" spans="9:9" x14ac:dyDescent="0.2">
      <c r="I98" s="18"/>
    </row>
    <row r="99" spans="9:9" x14ac:dyDescent="0.2">
      <c r="I99" s="18"/>
    </row>
    <row r="100" spans="9:9" x14ac:dyDescent="0.2">
      <c r="I100" s="18"/>
    </row>
    <row r="101" spans="9:9" x14ac:dyDescent="0.2">
      <c r="I101" s="18"/>
    </row>
    <row r="102" spans="9:9" x14ac:dyDescent="0.2">
      <c r="I102" s="18"/>
    </row>
    <row r="103" spans="9:9" x14ac:dyDescent="0.2">
      <c r="I103" s="18"/>
    </row>
    <row r="104" spans="9:9" x14ac:dyDescent="0.2">
      <c r="I104" s="18"/>
    </row>
    <row r="105" spans="9:9" x14ac:dyDescent="0.2">
      <c r="I105" s="18"/>
    </row>
    <row r="106" spans="9:9" x14ac:dyDescent="0.2">
      <c r="I106" s="18"/>
    </row>
    <row r="107" spans="9:9" x14ac:dyDescent="0.2">
      <c r="I107" s="18"/>
    </row>
    <row r="108" spans="9:9" x14ac:dyDescent="0.2">
      <c r="I108" s="18"/>
    </row>
    <row r="109" spans="9:9" x14ac:dyDescent="0.2">
      <c r="I109" s="18"/>
    </row>
    <row r="110" spans="9:9" x14ac:dyDescent="0.2">
      <c r="I110" s="18"/>
    </row>
    <row r="111" spans="9:9" x14ac:dyDescent="0.2">
      <c r="I111" s="18"/>
    </row>
    <row r="112" spans="9:9" x14ac:dyDescent="0.2">
      <c r="I112" s="18"/>
    </row>
    <row r="113" spans="9:9" x14ac:dyDescent="0.2">
      <c r="I113" s="18"/>
    </row>
    <row r="114" spans="9:9" x14ac:dyDescent="0.2">
      <c r="I114" s="18"/>
    </row>
    <row r="115" spans="9:9" x14ac:dyDescent="0.2">
      <c r="I115" s="18"/>
    </row>
    <row r="116" spans="9:9" x14ac:dyDescent="0.2">
      <c r="I116" s="18"/>
    </row>
    <row r="117" spans="9:9" x14ac:dyDescent="0.2">
      <c r="I117" s="18"/>
    </row>
    <row r="118" spans="9:9" x14ac:dyDescent="0.2">
      <c r="I118" s="18"/>
    </row>
    <row r="119" spans="9:9" x14ac:dyDescent="0.2">
      <c r="I119" s="18"/>
    </row>
    <row r="120" spans="9:9" x14ac:dyDescent="0.2">
      <c r="I120" s="18"/>
    </row>
    <row r="121" spans="9:9" x14ac:dyDescent="0.2">
      <c r="I121" s="18"/>
    </row>
    <row r="122" spans="9:9" x14ac:dyDescent="0.2">
      <c r="I122" s="18"/>
    </row>
    <row r="123" spans="9:9" x14ac:dyDescent="0.2">
      <c r="I123" s="18"/>
    </row>
    <row r="124" spans="9:9" x14ac:dyDescent="0.2">
      <c r="I124" s="18"/>
    </row>
    <row r="125" spans="9:9" x14ac:dyDescent="0.2">
      <c r="I125" s="18"/>
    </row>
    <row r="126" spans="9:9" x14ac:dyDescent="0.2">
      <c r="I126" s="18"/>
    </row>
    <row r="127" spans="9:9" x14ac:dyDescent="0.2">
      <c r="I127" s="18"/>
    </row>
    <row r="128" spans="9:9" x14ac:dyDescent="0.2">
      <c r="I128" s="18"/>
    </row>
    <row r="129" spans="9:9" x14ac:dyDescent="0.2">
      <c r="I129" s="18"/>
    </row>
    <row r="130" spans="9:9" x14ac:dyDescent="0.2">
      <c r="I130" s="18"/>
    </row>
    <row r="131" spans="9:9" x14ac:dyDescent="0.2">
      <c r="I131" s="18"/>
    </row>
    <row r="132" spans="9:9" x14ac:dyDescent="0.2">
      <c r="I132" s="18"/>
    </row>
    <row r="133" spans="9:9" x14ac:dyDescent="0.2">
      <c r="I133" s="18"/>
    </row>
    <row r="134" spans="9:9" x14ac:dyDescent="0.2">
      <c r="I134" s="18"/>
    </row>
  </sheetData>
  <phoneticPr fontId="0" type="noConversion"/>
  <pageMargins left="0.25" right="0.25" top="0.5" bottom="0.48" header="0.5" footer="0.5"/>
  <pageSetup scale="47" orientation="portrait" r:id="rId1"/>
  <headerFooter alignWithMargins="0">
    <oddFooter xml:space="preserve"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3" sqref="A13"/>
    </sheetView>
  </sheetViews>
  <sheetFormatPr defaultRowHeight="12.75" x14ac:dyDescent="0.2"/>
  <cols>
    <col min="1" max="1" width="36" customWidth="1"/>
  </cols>
  <sheetData>
    <row r="1" spans="1:1" x14ac:dyDescent="0.2">
      <c r="A1" s="1" t="s">
        <v>53</v>
      </c>
    </row>
    <row r="2" spans="1:1" x14ac:dyDescent="0.2">
      <c r="A2" s="2" t="s">
        <v>54</v>
      </c>
    </row>
    <row r="3" spans="1:1" x14ac:dyDescent="0.2">
      <c r="A3" s="3" t="s">
        <v>55</v>
      </c>
    </row>
    <row r="4" spans="1:1" x14ac:dyDescent="0.2">
      <c r="A4" s="4" t="s">
        <v>56</v>
      </c>
    </row>
    <row r="5" spans="1:1" x14ac:dyDescent="0.2">
      <c r="A5" s="5" t="s">
        <v>57</v>
      </c>
    </row>
    <row r="6" spans="1:1" x14ac:dyDescent="0.2">
      <c r="A6" s="6" t="s">
        <v>58</v>
      </c>
    </row>
    <row r="7" spans="1:1" x14ac:dyDescent="0.2">
      <c r="A7" s="7" t="s">
        <v>59</v>
      </c>
    </row>
    <row r="8" spans="1:1" x14ac:dyDescent="0.2">
      <c r="A8" s="8" t="s">
        <v>60</v>
      </c>
    </row>
    <row r="9" spans="1:1" x14ac:dyDescent="0.2">
      <c r="A9" s="9" t="s">
        <v>61</v>
      </c>
    </row>
    <row r="10" spans="1:1" x14ac:dyDescent="0.2">
      <c r="A10" s="10" t="s">
        <v>62</v>
      </c>
    </row>
    <row r="11" spans="1:1" x14ac:dyDescent="0.2">
      <c r="A11" s="11" t="s">
        <v>63</v>
      </c>
    </row>
    <row r="12" spans="1:1" x14ac:dyDescent="0.2">
      <c r="A12" s="12" t="s">
        <v>64</v>
      </c>
    </row>
    <row r="13" spans="1:1" x14ac:dyDescent="0.2">
      <c r="A13" s="13" t="s">
        <v>65</v>
      </c>
    </row>
    <row r="14" spans="1:1" x14ac:dyDescent="0.2">
      <c r="A14" s="14" t="s">
        <v>66</v>
      </c>
    </row>
    <row r="15" spans="1:1" x14ac:dyDescent="0.2">
      <c r="A1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COLOR SELECTION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Mejia</dc:creator>
  <cp:keywords/>
  <dc:description/>
  <cp:lastModifiedBy>Andrew Clark</cp:lastModifiedBy>
  <cp:revision/>
  <cp:lastPrinted>2015-12-29T18:17:35Z</cp:lastPrinted>
  <dcterms:created xsi:type="dcterms:W3CDTF">2000-08-31T14:43:01Z</dcterms:created>
  <dcterms:modified xsi:type="dcterms:W3CDTF">2017-01-20T17:37:15Z</dcterms:modified>
</cp:coreProperties>
</file>