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eiz\Desktop\Projektarbeit Wissensmanagement\Excel\"/>
    </mc:Choice>
  </mc:AlternateContent>
  <xr:revisionPtr revIDLastSave="0" documentId="13_ncr:1_{DD563572-38E5-4F3F-9543-E91710A9F24E}" xr6:coauthVersionLast="41" xr6:coauthVersionMax="41" xr10:uidLastSave="{00000000-0000-0000-0000-000000000000}"/>
  <bookViews>
    <workbookView xWindow="-108" yWindow="-108" windowWidth="23256" windowHeight="12576" xr2:uid="{DCF657E5-4DE9-41FE-B410-9893081451D9}"/>
  </bookViews>
  <sheets>
    <sheet name="Temperaturauswirku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M3" i="1"/>
  <c r="K3" i="1"/>
  <c r="I3" i="1"/>
  <c r="G3" i="1"/>
  <c r="E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3" i="1"/>
  <c r="C14" i="1"/>
  <c r="C15" i="1"/>
  <c r="C19" i="1"/>
  <c r="C25" i="1"/>
  <c r="C31" i="1"/>
  <c r="C36" i="1"/>
  <c r="C42" i="1"/>
  <c r="C47" i="1"/>
  <c r="C8" i="1"/>
  <c r="C3" i="1"/>
  <c r="B9" i="1"/>
  <c r="C9" i="1" s="1"/>
  <c r="B43" i="1"/>
  <c r="B44" i="1" s="1"/>
  <c r="B37" i="1"/>
  <c r="C37" i="1" s="1"/>
  <c r="B32" i="1"/>
  <c r="C32" i="1" s="1"/>
  <c r="B26" i="1"/>
  <c r="C26" i="1" s="1"/>
  <c r="B20" i="1"/>
  <c r="B21" i="1" s="1"/>
  <c r="B22" i="1" s="1"/>
  <c r="B23" i="1" s="1"/>
  <c r="B24" i="1" s="1"/>
  <c r="C24" i="1" s="1"/>
  <c r="B15" i="1"/>
  <c r="B16" i="1" s="1"/>
  <c r="B17" i="1" s="1"/>
  <c r="B18" i="1" s="1"/>
  <c r="C18" i="1" s="1"/>
  <c r="B10" i="1"/>
  <c r="B11" i="1" s="1"/>
  <c r="B12" i="1" s="1"/>
  <c r="B13" i="1" s="1"/>
  <c r="C13" i="1" s="1"/>
  <c r="B4" i="1"/>
  <c r="B5" i="1" s="1"/>
  <c r="C5" i="1" s="1"/>
  <c r="C43" i="1" l="1"/>
  <c r="C23" i="1"/>
  <c r="B45" i="1"/>
  <c r="C44" i="1"/>
  <c r="B27" i="1"/>
  <c r="B38" i="1"/>
  <c r="C10" i="1"/>
  <c r="C22" i="1"/>
  <c r="C4" i="1"/>
  <c r="C21" i="1"/>
  <c r="C17" i="1"/>
  <c r="C11" i="1"/>
  <c r="B33" i="1"/>
  <c r="C12" i="1"/>
  <c r="C20" i="1"/>
  <c r="C16" i="1"/>
  <c r="B6" i="1"/>
  <c r="B34" i="1" l="1"/>
  <c r="C33" i="1"/>
  <c r="B28" i="1"/>
  <c r="C27" i="1"/>
  <c r="B39" i="1"/>
  <c r="C38" i="1"/>
  <c r="B7" i="1"/>
  <c r="C7" i="1" s="1"/>
  <c r="C6" i="1"/>
  <c r="B46" i="1"/>
  <c r="C46" i="1" s="1"/>
  <c r="C45" i="1"/>
  <c r="B29" i="1" l="1"/>
  <c r="C28" i="1"/>
  <c r="B40" i="1"/>
  <c r="C39" i="1"/>
  <c r="B35" i="1"/>
  <c r="C35" i="1" s="1"/>
  <c r="C34" i="1"/>
  <c r="B41" i="1" l="1"/>
  <c r="C41" i="1" s="1"/>
  <c r="C40" i="1"/>
  <c r="B30" i="1"/>
  <c r="C30" i="1" s="1"/>
  <c r="C29" i="1"/>
</calcChain>
</file>

<file path=xl/sharedStrings.xml><?xml version="1.0" encoding="utf-8"?>
<sst xmlns="http://schemas.openxmlformats.org/spreadsheetml/2006/main" count="9" uniqueCount="4">
  <si>
    <t>Temperatur</t>
  </si>
  <si>
    <t>in °C</t>
  </si>
  <si>
    <t>relative Luftfeuchtigkeit</t>
  </si>
  <si>
    <t>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</si>
</sst>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1848-4E8A-4465-B147-51D2F2E08EF4}">
  <dimension ref="A1:U47"/>
  <sheetViews>
    <sheetView tabSelected="1" zoomScale="85" zoomScaleNormal="85" workbookViewId="0">
      <selection activeCell="C8" sqref="C8"/>
    </sheetView>
  </sheetViews>
  <sheetFormatPr baseColWidth="10" defaultRowHeight="14.4" x14ac:dyDescent="0.3"/>
  <cols>
    <col min="2" max="19" width="11.5546875" style="1"/>
    <col min="21" max="21" width="17.88671875" customWidth="1"/>
  </cols>
  <sheetData>
    <row r="1" spans="1:21" x14ac:dyDescent="0.3">
      <c r="A1" t="s">
        <v>0</v>
      </c>
      <c r="B1" s="3" t="s">
        <v>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1" x14ac:dyDescent="0.3">
      <c r="A2" t="s">
        <v>3</v>
      </c>
      <c r="B2" s="1">
        <v>5</v>
      </c>
      <c r="C2" s="1">
        <v>10</v>
      </c>
      <c r="D2" s="1">
        <v>15</v>
      </c>
      <c r="E2" s="1">
        <v>20</v>
      </c>
      <c r="F2" s="1">
        <v>25</v>
      </c>
      <c r="G2" s="1">
        <v>30</v>
      </c>
      <c r="H2" s="1">
        <v>35</v>
      </c>
      <c r="I2" s="1">
        <v>40</v>
      </c>
      <c r="J2" s="1">
        <v>45</v>
      </c>
      <c r="K2" s="1">
        <v>50</v>
      </c>
      <c r="L2" s="1">
        <v>55</v>
      </c>
      <c r="M2" s="1">
        <v>60</v>
      </c>
      <c r="N2" s="1">
        <v>65</v>
      </c>
      <c r="O2" s="1">
        <v>70</v>
      </c>
      <c r="P2" s="1">
        <v>75</v>
      </c>
      <c r="Q2" s="1">
        <v>80</v>
      </c>
      <c r="R2" s="1">
        <v>85</v>
      </c>
      <c r="S2" s="1">
        <v>90</v>
      </c>
    </row>
    <row r="3" spans="1:21" x14ac:dyDescent="0.3">
      <c r="A3">
        <v>-12</v>
      </c>
      <c r="B3" s="1">
        <v>0.28999999999999998</v>
      </c>
      <c r="C3" s="1">
        <f>SUM(B3+D3)/2</f>
        <v>0.28999999999999998</v>
      </c>
      <c r="D3" s="1">
        <v>0.28999999999999998</v>
      </c>
      <c r="E3" s="1">
        <f>SUM(D3+F3)/2</f>
        <v>0.28999999999999998</v>
      </c>
      <c r="F3" s="1">
        <v>0.28999999999999998</v>
      </c>
      <c r="G3" s="1">
        <f>SUM(F3+H3)/2</f>
        <v>0.28999999999999998</v>
      </c>
      <c r="H3" s="1">
        <v>0.28999999999999998</v>
      </c>
      <c r="I3" s="1">
        <f>SUM(H3+J3)/2</f>
        <v>0.28999999999999998</v>
      </c>
      <c r="J3" s="1">
        <v>0.28999999999999998</v>
      </c>
      <c r="K3" s="1">
        <f>SUM(J3+L3)/2</f>
        <v>0.28999999999999998</v>
      </c>
      <c r="L3" s="1">
        <v>0.28999999999999998</v>
      </c>
      <c r="M3" s="1">
        <f>SUM(L3+N3)/2</f>
        <v>0.28999999999999998</v>
      </c>
      <c r="N3" s="1">
        <v>0.28999999999999998</v>
      </c>
      <c r="O3" s="1">
        <f>SUM(N3+P3)/2</f>
        <v>0.28999999999999998</v>
      </c>
      <c r="P3" s="1">
        <v>0.28999999999999998</v>
      </c>
      <c r="Q3" s="1">
        <v>0.28999999999999998</v>
      </c>
      <c r="R3" s="1">
        <v>0.28000000000000003</v>
      </c>
      <c r="S3" s="1">
        <v>0.28000000000000003</v>
      </c>
    </row>
    <row r="4" spans="1:21" x14ac:dyDescent="0.3">
      <c r="A4">
        <v>-11</v>
      </c>
      <c r="B4" s="1">
        <f>(($A$4-$A$3)*B8+($A$8-$A$4)*B3)/($A$8-$A$3)</f>
        <v>0.32999999999999996</v>
      </c>
      <c r="C4" s="1">
        <f t="shared" ref="C4:C47" si="0">SUM(B4+D4)/2</f>
        <v>0.32999999999999996</v>
      </c>
      <c r="D4" s="1">
        <v>0.33</v>
      </c>
      <c r="E4" s="1">
        <f t="shared" ref="E4:E47" si="1">SUM(D4+F4)/2</f>
        <v>0.33</v>
      </c>
      <c r="F4" s="1">
        <v>0.33</v>
      </c>
      <c r="G4" s="1">
        <f t="shared" ref="G4:G47" si="2">SUM(F4+H4)/2</f>
        <v>0.33</v>
      </c>
      <c r="H4" s="1">
        <v>0.33</v>
      </c>
      <c r="I4" s="1">
        <f t="shared" ref="I4:I47" si="3">SUM(H4+J4)/2</f>
        <v>0.33</v>
      </c>
      <c r="J4" s="1">
        <v>0.33</v>
      </c>
      <c r="K4" s="1">
        <f t="shared" ref="K4:K47" si="4">SUM(J4+L4)/2</f>
        <v>0.33</v>
      </c>
      <c r="L4" s="1">
        <v>0.33</v>
      </c>
      <c r="M4" s="1">
        <f t="shared" ref="M4:M47" si="5">SUM(L4+N4)/2</f>
        <v>0.33</v>
      </c>
      <c r="N4" s="1">
        <v>0.33</v>
      </c>
      <c r="O4" s="1">
        <f t="shared" ref="O4:O47" si="6">SUM(N4+P4)/2</f>
        <v>0.33</v>
      </c>
      <c r="P4" s="1">
        <v>0.33</v>
      </c>
      <c r="Q4" s="1">
        <v>0.33</v>
      </c>
      <c r="R4" s="1">
        <v>0.32</v>
      </c>
      <c r="S4" s="1">
        <v>0.32</v>
      </c>
    </row>
    <row r="5" spans="1:21" x14ac:dyDescent="0.3">
      <c r="A5">
        <v>-10</v>
      </c>
      <c r="B5" s="1">
        <f>(($A$5-$A$4)*B8+($A$8-$A$5)*B4)/($A$8-$A$4)</f>
        <v>0.37</v>
      </c>
      <c r="C5" s="1">
        <f t="shared" si="0"/>
        <v>0.37</v>
      </c>
      <c r="D5" s="1">
        <v>0.37</v>
      </c>
      <c r="E5" s="1">
        <f t="shared" si="1"/>
        <v>0.37</v>
      </c>
      <c r="F5" s="1">
        <v>0.37</v>
      </c>
      <c r="G5" s="1">
        <f t="shared" si="2"/>
        <v>0.37</v>
      </c>
      <c r="H5" s="1">
        <v>0.37</v>
      </c>
      <c r="I5" s="1">
        <f t="shared" si="3"/>
        <v>0.37</v>
      </c>
      <c r="J5" s="1">
        <v>0.37</v>
      </c>
      <c r="K5" s="1">
        <f t="shared" si="4"/>
        <v>0.37</v>
      </c>
      <c r="L5" s="1">
        <v>0.37</v>
      </c>
      <c r="M5" s="1">
        <f t="shared" si="5"/>
        <v>0.37</v>
      </c>
      <c r="N5" s="1">
        <v>0.37</v>
      </c>
      <c r="O5" s="1">
        <f t="shared" si="6"/>
        <v>0.37</v>
      </c>
      <c r="P5" s="1">
        <v>0.37</v>
      </c>
      <c r="Q5" s="1">
        <v>0.37</v>
      </c>
      <c r="R5" s="1">
        <v>0.36</v>
      </c>
      <c r="S5" s="1">
        <v>0.36</v>
      </c>
    </row>
    <row r="6" spans="1:21" x14ac:dyDescent="0.3">
      <c r="A6">
        <v>-9</v>
      </c>
      <c r="B6" s="1">
        <f>(($A$6-A5)*$B$8+($A$8-$A$6)*B5)/($A$8-$A$5)</f>
        <v>0.41</v>
      </c>
      <c r="C6" s="1">
        <f>SUM(B6+D6)/2</f>
        <v>0.41</v>
      </c>
      <c r="D6" s="1">
        <v>0.41</v>
      </c>
      <c r="E6" s="1">
        <f t="shared" si="1"/>
        <v>0.41</v>
      </c>
      <c r="F6" s="1">
        <v>0.41</v>
      </c>
      <c r="G6" s="1">
        <f t="shared" si="2"/>
        <v>0.41</v>
      </c>
      <c r="H6" s="1">
        <v>0.41</v>
      </c>
      <c r="I6" s="1">
        <f t="shared" si="3"/>
        <v>0.41</v>
      </c>
      <c r="J6" s="1">
        <v>0.41</v>
      </c>
      <c r="K6" s="1">
        <f t="shared" si="4"/>
        <v>0.41</v>
      </c>
      <c r="L6" s="1">
        <v>0.41</v>
      </c>
      <c r="M6" s="1">
        <f t="shared" si="5"/>
        <v>0.41</v>
      </c>
      <c r="N6" s="1">
        <v>0.41</v>
      </c>
      <c r="O6" s="1">
        <f t="shared" si="6"/>
        <v>0.41</v>
      </c>
      <c r="P6" s="1">
        <v>0.41</v>
      </c>
      <c r="Q6" s="1">
        <v>0.41</v>
      </c>
      <c r="R6" s="1">
        <v>0.4</v>
      </c>
      <c r="S6" s="1">
        <v>0.4</v>
      </c>
      <c r="U6" s="2"/>
    </row>
    <row r="7" spans="1:21" x14ac:dyDescent="0.3">
      <c r="A7">
        <v>-8</v>
      </c>
      <c r="B7" s="1">
        <f>((A7-A6)*$B$8+($A$8-A7)*B6)/($A$8-A6)</f>
        <v>0.44999999999999996</v>
      </c>
      <c r="C7" s="1">
        <f t="shared" si="0"/>
        <v>0.44999999999999996</v>
      </c>
      <c r="D7" s="1">
        <v>0.45</v>
      </c>
      <c r="E7" s="1">
        <f t="shared" si="1"/>
        <v>0.45</v>
      </c>
      <c r="F7" s="1">
        <v>0.45</v>
      </c>
      <c r="G7" s="1">
        <f t="shared" si="2"/>
        <v>0.45</v>
      </c>
      <c r="H7" s="1">
        <v>0.45</v>
      </c>
      <c r="I7" s="1">
        <f t="shared" si="3"/>
        <v>0.45</v>
      </c>
      <c r="J7" s="1">
        <v>0.45</v>
      </c>
      <c r="K7" s="1">
        <f t="shared" si="4"/>
        <v>0.45</v>
      </c>
      <c r="L7" s="1">
        <v>0.45</v>
      </c>
      <c r="M7" s="1">
        <f t="shared" si="5"/>
        <v>0.45</v>
      </c>
      <c r="N7" s="1">
        <v>0.45</v>
      </c>
      <c r="O7" s="1">
        <f t="shared" si="6"/>
        <v>0.45</v>
      </c>
      <c r="P7" s="1">
        <v>0.45</v>
      </c>
      <c r="Q7" s="1">
        <v>0.45</v>
      </c>
      <c r="R7" s="1">
        <v>0.44</v>
      </c>
      <c r="S7" s="1">
        <v>0.44</v>
      </c>
    </row>
    <row r="8" spans="1:21" x14ac:dyDescent="0.3">
      <c r="A8">
        <v>-7</v>
      </c>
      <c r="B8" s="1">
        <v>0.49</v>
      </c>
      <c r="C8" s="1">
        <f t="shared" si="0"/>
        <v>0.49</v>
      </c>
      <c r="D8" s="1">
        <v>0.49</v>
      </c>
      <c r="E8" s="1">
        <f t="shared" si="1"/>
        <v>0.49</v>
      </c>
      <c r="F8" s="1">
        <v>0.49</v>
      </c>
      <c r="G8" s="1">
        <f t="shared" si="2"/>
        <v>0.49</v>
      </c>
      <c r="H8" s="1">
        <v>0.49</v>
      </c>
      <c r="I8" s="1">
        <f t="shared" si="3"/>
        <v>0.49</v>
      </c>
      <c r="J8" s="1">
        <v>0.49</v>
      </c>
      <c r="K8" s="1">
        <f t="shared" si="4"/>
        <v>0.49</v>
      </c>
      <c r="L8" s="1">
        <v>0.49</v>
      </c>
      <c r="M8" s="1">
        <f t="shared" si="5"/>
        <v>0.49</v>
      </c>
      <c r="N8" s="1">
        <v>0.49</v>
      </c>
      <c r="O8" s="1">
        <f t="shared" si="6"/>
        <v>0.49</v>
      </c>
      <c r="P8" s="1">
        <v>0.49</v>
      </c>
      <c r="Q8" s="1">
        <v>0.49</v>
      </c>
      <c r="R8" s="1">
        <v>0.48</v>
      </c>
      <c r="S8" s="1">
        <v>0.47</v>
      </c>
    </row>
    <row r="9" spans="1:21" x14ac:dyDescent="0.3">
      <c r="A9">
        <v>-6</v>
      </c>
      <c r="B9" s="1">
        <f>((A9-A8)*$B$14+($A$14-A9)*B8)/($A$14-A8)</f>
        <v>0.52666666666666673</v>
      </c>
      <c r="C9" s="1">
        <f t="shared" si="0"/>
        <v>0.52833333333333332</v>
      </c>
      <c r="D9" s="1">
        <v>0.53</v>
      </c>
      <c r="E9" s="1">
        <f t="shared" si="1"/>
        <v>0.53</v>
      </c>
      <c r="F9" s="1">
        <v>0.53</v>
      </c>
      <c r="G9" s="1">
        <f t="shared" si="2"/>
        <v>0.53</v>
      </c>
      <c r="H9" s="1">
        <v>0.53</v>
      </c>
      <c r="I9" s="1">
        <f t="shared" si="3"/>
        <v>0.53</v>
      </c>
      <c r="J9" s="1">
        <v>0.53</v>
      </c>
      <c r="K9" s="1">
        <f t="shared" si="4"/>
        <v>0.53</v>
      </c>
      <c r="L9" s="1">
        <v>0.53</v>
      </c>
      <c r="M9" s="1">
        <f t="shared" si="5"/>
        <v>0.53</v>
      </c>
      <c r="N9" s="1">
        <v>0.53</v>
      </c>
      <c r="O9" s="1">
        <f t="shared" si="6"/>
        <v>0.53</v>
      </c>
      <c r="P9" s="1">
        <v>0.53</v>
      </c>
      <c r="Q9" s="1">
        <v>0.53</v>
      </c>
      <c r="R9" s="1">
        <v>0.53</v>
      </c>
      <c r="S9" s="1">
        <v>0.53</v>
      </c>
    </row>
    <row r="10" spans="1:21" x14ac:dyDescent="0.3">
      <c r="A10">
        <v>-5</v>
      </c>
      <c r="B10" s="1">
        <f>((A10-A9)*$B$14+($A$14-A10)*B9)/($A$14-A9)</f>
        <v>0.56333333333333335</v>
      </c>
      <c r="C10" s="1">
        <f t="shared" si="0"/>
        <v>0.56166666666666676</v>
      </c>
      <c r="D10" s="1">
        <v>0.56000000000000005</v>
      </c>
      <c r="E10" s="1">
        <f t="shared" si="1"/>
        <v>0.56000000000000005</v>
      </c>
      <c r="F10" s="1">
        <v>0.56000000000000005</v>
      </c>
      <c r="G10" s="1">
        <f t="shared" si="2"/>
        <v>0.56000000000000005</v>
      </c>
      <c r="H10" s="1">
        <v>0.56000000000000005</v>
      </c>
      <c r="I10" s="1">
        <f t="shared" si="3"/>
        <v>0.56000000000000005</v>
      </c>
      <c r="J10" s="1">
        <v>0.56000000000000005</v>
      </c>
      <c r="K10" s="1">
        <f t="shared" si="4"/>
        <v>0.56000000000000005</v>
      </c>
      <c r="L10" s="1">
        <v>0.56000000000000005</v>
      </c>
      <c r="M10" s="1">
        <f t="shared" si="5"/>
        <v>0.56000000000000005</v>
      </c>
      <c r="N10" s="1">
        <v>0.56000000000000005</v>
      </c>
      <c r="O10" s="1">
        <f t="shared" si="6"/>
        <v>0.56000000000000005</v>
      </c>
      <c r="P10" s="1">
        <v>0.56000000000000005</v>
      </c>
      <c r="Q10" s="1">
        <v>0.56000000000000005</v>
      </c>
      <c r="R10" s="1">
        <v>0.56000000000000005</v>
      </c>
      <c r="S10" s="1">
        <v>0.56000000000000005</v>
      </c>
    </row>
    <row r="11" spans="1:21" x14ac:dyDescent="0.3">
      <c r="A11">
        <v>-4</v>
      </c>
      <c r="B11" s="1">
        <f>((A11-A10)*$B$14+($A$14-A11)*B10)/($A$14-A10)</f>
        <v>0.6</v>
      </c>
      <c r="C11" s="1">
        <f t="shared" si="0"/>
        <v>0.6</v>
      </c>
      <c r="D11" s="1">
        <v>0.6</v>
      </c>
      <c r="E11" s="1">
        <f t="shared" si="1"/>
        <v>0.6</v>
      </c>
      <c r="F11" s="1">
        <v>0.6</v>
      </c>
      <c r="G11" s="1">
        <f t="shared" si="2"/>
        <v>0.6</v>
      </c>
      <c r="H11" s="1">
        <v>0.6</v>
      </c>
      <c r="I11" s="1">
        <f t="shared" si="3"/>
        <v>0.6</v>
      </c>
      <c r="J11" s="1">
        <v>0.6</v>
      </c>
      <c r="K11" s="1">
        <f t="shared" si="4"/>
        <v>0.6</v>
      </c>
      <c r="L11" s="1">
        <v>0.6</v>
      </c>
      <c r="M11" s="1">
        <f t="shared" si="5"/>
        <v>0.6</v>
      </c>
      <c r="N11" s="1">
        <v>0.6</v>
      </c>
      <c r="O11" s="1">
        <f t="shared" si="6"/>
        <v>0.6</v>
      </c>
      <c r="P11" s="1">
        <v>0.6</v>
      </c>
      <c r="Q11" s="1">
        <v>0.6</v>
      </c>
      <c r="R11" s="1">
        <v>0.6</v>
      </c>
      <c r="S11" s="1">
        <v>0.6</v>
      </c>
    </row>
    <row r="12" spans="1:21" x14ac:dyDescent="0.3">
      <c r="A12">
        <v>-3</v>
      </c>
      <c r="B12" s="1">
        <f>((A12-A11)*$B$14+($A$14-A12)*B11)/($A$14-A11)</f>
        <v>0.6366666666666666</v>
      </c>
      <c r="C12" s="1">
        <f t="shared" si="0"/>
        <v>0.63833333333333331</v>
      </c>
      <c r="D12" s="1">
        <v>0.64</v>
      </c>
      <c r="E12" s="1">
        <f t="shared" si="1"/>
        <v>0.64</v>
      </c>
      <c r="F12" s="1">
        <v>0.64</v>
      </c>
      <c r="G12" s="1">
        <f t="shared" si="2"/>
        <v>0.64</v>
      </c>
      <c r="H12" s="1">
        <v>0.64</v>
      </c>
      <c r="I12" s="1">
        <f t="shared" si="3"/>
        <v>0.64</v>
      </c>
      <c r="J12" s="1">
        <v>0.64</v>
      </c>
      <c r="K12" s="1">
        <f t="shared" si="4"/>
        <v>0.64</v>
      </c>
      <c r="L12" s="1">
        <v>0.64</v>
      </c>
      <c r="M12" s="1">
        <f t="shared" si="5"/>
        <v>0.64</v>
      </c>
      <c r="N12" s="1">
        <v>0.64</v>
      </c>
      <c r="O12" s="1">
        <f t="shared" si="6"/>
        <v>0.64</v>
      </c>
      <c r="P12" s="1">
        <v>0.64</v>
      </c>
      <c r="Q12" s="1">
        <v>0.64</v>
      </c>
      <c r="R12" s="1">
        <v>0.64</v>
      </c>
      <c r="S12" s="1">
        <v>0.63</v>
      </c>
    </row>
    <row r="13" spans="1:21" x14ac:dyDescent="0.3">
      <c r="A13">
        <v>-2</v>
      </c>
      <c r="B13" s="1">
        <f>((A13-A12)*$B$14+($A$14-A13)*B12)/($A$14-A12)</f>
        <v>0.67333333333333334</v>
      </c>
      <c r="C13" s="1">
        <f t="shared" si="0"/>
        <v>0.67166666666666663</v>
      </c>
      <c r="D13" s="1">
        <v>0.67</v>
      </c>
      <c r="E13" s="1">
        <f t="shared" si="1"/>
        <v>0.67</v>
      </c>
      <c r="F13" s="1">
        <v>0.67</v>
      </c>
      <c r="G13" s="1">
        <f t="shared" si="2"/>
        <v>0.67</v>
      </c>
      <c r="H13" s="1">
        <v>0.67</v>
      </c>
      <c r="I13" s="1">
        <f t="shared" si="3"/>
        <v>0.67</v>
      </c>
      <c r="J13" s="1">
        <v>0.67</v>
      </c>
      <c r="K13" s="1">
        <f t="shared" si="4"/>
        <v>0.67</v>
      </c>
      <c r="L13" s="1">
        <v>0.67</v>
      </c>
      <c r="M13" s="1">
        <f t="shared" si="5"/>
        <v>0.67</v>
      </c>
      <c r="N13" s="1">
        <v>0.67</v>
      </c>
      <c r="O13" s="1">
        <f t="shared" si="6"/>
        <v>0.67</v>
      </c>
      <c r="P13" s="1">
        <v>0.67</v>
      </c>
      <c r="Q13" s="1">
        <v>0.67</v>
      </c>
      <c r="R13" s="1">
        <v>0.67</v>
      </c>
      <c r="S13" s="1">
        <v>0.66</v>
      </c>
    </row>
    <row r="14" spans="1:21" x14ac:dyDescent="0.3">
      <c r="A14">
        <v>-1</v>
      </c>
      <c r="B14" s="1">
        <v>0.71</v>
      </c>
      <c r="C14" s="1">
        <f t="shared" si="0"/>
        <v>0.71</v>
      </c>
      <c r="D14" s="1">
        <v>0.71</v>
      </c>
      <c r="E14" s="1">
        <f t="shared" si="1"/>
        <v>0.71</v>
      </c>
      <c r="F14" s="1">
        <v>0.71</v>
      </c>
      <c r="G14" s="1">
        <f t="shared" si="2"/>
        <v>0.71</v>
      </c>
      <c r="H14" s="1">
        <v>0.71</v>
      </c>
      <c r="I14" s="1">
        <f t="shared" si="3"/>
        <v>0.71</v>
      </c>
      <c r="J14" s="1">
        <v>0.71</v>
      </c>
      <c r="K14" s="1">
        <f t="shared" si="4"/>
        <v>0.71</v>
      </c>
      <c r="L14" s="1">
        <v>0.71</v>
      </c>
      <c r="M14" s="1">
        <f t="shared" si="5"/>
        <v>0.71</v>
      </c>
      <c r="N14" s="1">
        <v>0.71</v>
      </c>
      <c r="O14" s="1">
        <f t="shared" si="6"/>
        <v>0.71</v>
      </c>
      <c r="P14" s="1">
        <v>0.71</v>
      </c>
      <c r="Q14" s="1">
        <v>0.7</v>
      </c>
      <c r="R14" s="1">
        <v>0.69</v>
      </c>
      <c r="S14" s="1">
        <v>0.68</v>
      </c>
    </row>
    <row r="15" spans="1:21" x14ac:dyDescent="0.3">
      <c r="A15">
        <v>0</v>
      </c>
      <c r="B15" s="1">
        <f>((A15-A14)*$B$19+($A$19-A15)*B14)/($A$19-A14)</f>
        <v>0.746</v>
      </c>
      <c r="C15" s="1">
        <f t="shared" si="0"/>
        <v>0.748</v>
      </c>
      <c r="D15" s="1">
        <v>0.75</v>
      </c>
      <c r="E15" s="1">
        <f t="shared" si="1"/>
        <v>0.75</v>
      </c>
      <c r="F15" s="1">
        <v>0.75</v>
      </c>
      <c r="G15" s="1">
        <f t="shared" si="2"/>
        <v>0.75</v>
      </c>
      <c r="H15" s="1">
        <v>0.75</v>
      </c>
      <c r="I15" s="1">
        <f t="shared" si="3"/>
        <v>0.75</v>
      </c>
      <c r="J15" s="1">
        <v>0.75</v>
      </c>
      <c r="K15" s="1">
        <f t="shared" si="4"/>
        <v>0.75</v>
      </c>
      <c r="L15" s="1">
        <v>0.75</v>
      </c>
      <c r="M15" s="1">
        <f t="shared" si="5"/>
        <v>0.75</v>
      </c>
      <c r="N15" s="1">
        <v>0.75</v>
      </c>
      <c r="O15" s="1">
        <f t="shared" si="6"/>
        <v>0.75</v>
      </c>
      <c r="P15" s="1">
        <v>0.75</v>
      </c>
      <c r="Q15" s="1">
        <v>0.75</v>
      </c>
      <c r="R15" s="1">
        <v>0.75</v>
      </c>
      <c r="S15" s="1">
        <v>0.74</v>
      </c>
    </row>
    <row r="16" spans="1:21" x14ac:dyDescent="0.3">
      <c r="A16">
        <v>1</v>
      </c>
      <c r="B16" s="1">
        <f>((A16-A15)*$B$19+($A$19-A16)*B15)/($A$19-A15)</f>
        <v>0.78200000000000003</v>
      </c>
      <c r="C16" s="1">
        <f t="shared" si="0"/>
        <v>0.78100000000000003</v>
      </c>
      <c r="D16" s="1">
        <v>0.78</v>
      </c>
      <c r="E16" s="1">
        <f t="shared" si="1"/>
        <v>0.78</v>
      </c>
      <c r="F16" s="1">
        <v>0.78</v>
      </c>
      <c r="G16" s="1">
        <f t="shared" si="2"/>
        <v>0.78</v>
      </c>
      <c r="H16" s="1">
        <v>0.78</v>
      </c>
      <c r="I16" s="1">
        <f t="shared" si="3"/>
        <v>0.78</v>
      </c>
      <c r="J16" s="1">
        <v>0.78</v>
      </c>
      <c r="K16" s="1">
        <f t="shared" si="4"/>
        <v>0.78</v>
      </c>
      <c r="L16" s="1">
        <v>0.78</v>
      </c>
      <c r="M16" s="1">
        <f t="shared" si="5"/>
        <v>0.78</v>
      </c>
      <c r="N16" s="1">
        <v>0.78</v>
      </c>
      <c r="O16" s="1">
        <f t="shared" si="6"/>
        <v>0.78</v>
      </c>
      <c r="P16" s="1">
        <v>0.78</v>
      </c>
      <c r="Q16" s="1">
        <v>0.78</v>
      </c>
      <c r="R16" s="1">
        <v>0.78</v>
      </c>
      <c r="S16" s="1">
        <v>0.77</v>
      </c>
    </row>
    <row r="17" spans="1:19" x14ac:dyDescent="0.3">
      <c r="A17">
        <v>2</v>
      </c>
      <c r="B17" s="1">
        <f>((A17-A16)*$B$19+($A$19-A17)*B16)/($A$19-A16)</f>
        <v>0.81800000000000006</v>
      </c>
      <c r="C17" s="1">
        <f t="shared" si="0"/>
        <v>0.81899999999999995</v>
      </c>
      <c r="D17" s="1">
        <v>0.82</v>
      </c>
      <c r="E17" s="1">
        <f t="shared" si="1"/>
        <v>0.82</v>
      </c>
      <c r="F17" s="1">
        <v>0.82</v>
      </c>
      <c r="G17" s="1">
        <f t="shared" si="2"/>
        <v>0.82</v>
      </c>
      <c r="H17" s="1">
        <v>0.82</v>
      </c>
      <c r="I17" s="1">
        <f t="shared" si="3"/>
        <v>0.82</v>
      </c>
      <c r="J17" s="1">
        <v>0.82</v>
      </c>
      <c r="K17" s="1">
        <f t="shared" si="4"/>
        <v>0.82</v>
      </c>
      <c r="L17" s="1">
        <v>0.82</v>
      </c>
      <c r="M17" s="1">
        <f t="shared" si="5"/>
        <v>0.82</v>
      </c>
      <c r="N17" s="1">
        <v>0.82</v>
      </c>
      <c r="O17" s="1">
        <f t="shared" si="6"/>
        <v>0.82</v>
      </c>
      <c r="P17" s="1">
        <v>0.82</v>
      </c>
      <c r="Q17" s="1">
        <v>0.82</v>
      </c>
      <c r="R17" s="1">
        <v>0.82</v>
      </c>
      <c r="S17" s="1">
        <v>0.81</v>
      </c>
    </row>
    <row r="18" spans="1:19" x14ac:dyDescent="0.3">
      <c r="A18">
        <v>3</v>
      </c>
      <c r="B18" s="1">
        <f>((A18-A17)*$B$19+($A$19-A18)*B17)/($A$19-A17)</f>
        <v>0.85400000000000009</v>
      </c>
      <c r="C18" s="1">
        <f t="shared" si="0"/>
        <v>0.85200000000000009</v>
      </c>
      <c r="D18" s="1">
        <v>0.85</v>
      </c>
      <c r="E18" s="1">
        <f t="shared" si="1"/>
        <v>0.85</v>
      </c>
      <c r="F18" s="1">
        <v>0.85</v>
      </c>
      <c r="G18" s="1">
        <f t="shared" si="2"/>
        <v>0.85</v>
      </c>
      <c r="H18" s="1">
        <v>0.85</v>
      </c>
      <c r="I18" s="1">
        <f t="shared" si="3"/>
        <v>0.85</v>
      </c>
      <c r="J18" s="1">
        <v>0.85</v>
      </c>
      <c r="K18" s="1">
        <f t="shared" si="4"/>
        <v>0.85</v>
      </c>
      <c r="L18" s="1">
        <v>0.85</v>
      </c>
      <c r="M18" s="1">
        <f t="shared" si="5"/>
        <v>0.85</v>
      </c>
      <c r="N18" s="1">
        <v>0.85</v>
      </c>
      <c r="O18" s="1">
        <f t="shared" si="6"/>
        <v>0.85</v>
      </c>
      <c r="P18" s="1">
        <v>0.85</v>
      </c>
      <c r="Q18" s="1">
        <v>0.85</v>
      </c>
      <c r="R18" s="1">
        <v>0.85</v>
      </c>
      <c r="S18" s="1">
        <v>0.84</v>
      </c>
    </row>
    <row r="19" spans="1:19" x14ac:dyDescent="0.3">
      <c r="A19">
        <v>4</v>
      </c>
      <c r="B19" s="1">
        <v>0.89</v>
      </c>
      <c r="C19" s="1">
        <f t="shared" si="0"/>
        <v>0.89</v>
      </c>
      <c r="D19" s="1">
        <v>0.89</v>
      </c>
      <c r="E19" s="1">
        <f t="shared" si="1"/>
        <v>0.89</v>
      </c>
      <c r="F19" s="1">
        <v>0.89</v>
      </c>
      <c r="G19" s="1">
        <f t="shared" si="2"/>
        <v>0.89</v>
      </c>
      <c r="H19" s="1">
        <v>0.89</v>
      </c>
      <c r="I19" s="1">
        <f t="shared" si="3"/>
        <v>0.89</v>
      </c>
      <c r="J19" s="1">
        <v>0.89</v>
      </c>
      <c r="K19" s="1">
        <f t="shared" si="4"/>
        <v>0.89</v>
      </c>
      <c r="L19" s="1">
        <v>0.89</v>
      </c>
      <c r="M19" s="1">
        <f t="shared" si="5"/>
        <v>0.89</v>
      </c>
      <c r="N19" s="1">
        <v>0.89</v>
      </c>
      <c r="O19" s="1">
        <f t="shared" si="6"/>
        <v>0.89</v>
      </c>
      <c r="P19" s="1">
        <v>0.89</v>
      </c>
      <c r="Q19" s="1">
        <v>0.88</v>
      </c>
      <c r="R19" s="1">
        <v>0.88</v>
      </c>
      <c r="S19" s="1">
        <v>0.87</v>
      </c>
    </row>
    <row r="20" spans="1:19" x14ac:dyDescent="0.3">
      <c r="A20">
        <v>5</v>
      </c>
      <c r="B20" s="1">
        <f>((A20-A19)*$B$25+($A$25-A20)*B19)/($A$25-A19)</f>
        <v>0.90666666666666673</v>
      </c>
      <c r="C20" s="1">
        <f t="shared" si="0"/>
        <v>0.90833333333333344</v>
      </c>
      <c r="D20" s="1">
        <v>0.91</v>
      </c>
      <c r="E20" s="1">
        <f t="shared" si="1"/>
        <v>0.91</v>
      </c>
      <c r="F20" s="1">
        <v>0.91</v>
      </c>
      <c r="G20" s="1">
        <f t="shared" si="2"/>
        <v>0.91</v>
      </c>
      <c r="H20" s="1">
        <v>0.91</v>
      </c>
      <c r="I20" s="1">
        <f t="shared" si="3"/>
        <v>0.91</v>
      </c>
      <c r="J20" s="1">
        <v>0.91</v>
      </c>
      <c r="K20" s="1">
        <f t="shared" si="4"/>
        <v>0.91</v>
      </c>
      <c r="L20" s="1">
        <v>0.91</v>
      </c>
      <c r="M20" s="1">
        <f t="shared" si="5"/>
        <v>0.91</v>
      </c>
      <c r="N20" s="1">
        <v>0.91</v>
      </c>
      <c r="O20" s="1">
        <f t="shared" si="6"/>
        <v>0.91</v>
      </c>
      <c r="P20" s="1">
        <v>0.91</v>
      </c>
      <c r="Q20" s="1">
        <v>0.91</v>
      </c>
      <c r="R20" s="1">
        <v>0.91</v>
      </c>
      <c r="S20" s="1">
        <v>0.91</v>
      </c>
    </row>
    <row r="21" spans="1:19" x14ac:dyDescent="0.3">
      <c r="A21">
        <v>6</v>
      </c>
      <c r="B21" s="1">
        <f>((A21-A20)*$B$25+($A$25-A21)*B20)/($A$25-A20)</f>
        <v>0.92333333333333345</v>
      </c>
      <c r="C21" s="1">
        <f t="shared" si="0"/>
        <v>0.92166666666666675</v>
      </c>
      <c r="D21" s="1">
        <v>0.92</v>
      </c>
      <c r="E21" s="1">
        <f t="shared" si="1"/>
        <v>0.92</v>
      </c>
      <c r="F21" s="1">
        <v>0.92</v>
      </c>
      <c r="G21" s="1">
        <f t="shared" si="2"/>
        <v>0.92</v>
      </c>
      <c r="H21" s="1">
        <v>0.92</v>
      </c>
      <c r="I21" s="1">
        <f t="shared" si="3"/>
        <v>0.92</v>
      </c>
      <c r="J21" s="1">
        <v>0.92</v>
      </c>
      <c r="K21" s="1">
        <f t="shared" si="4"/>
        <v>0.92</v>
      </c>
      <c r="L21" s="1">
        <v>0.92</v>
      </c>
      <c r="M21" s="1">
        <f t="shared" si="5"/>
        <v>0.92</v>
      </c>
      <c r="N21" s="1">
        <v>0.92</v>
      </c>
      <c r="O21" s="1">
        <f t="shared" si="6"/>
        <v>0.92</v>
      </c>
      <c r="P21" s="1">
        <v>0.92</v>
      </c>
      <c r="Q21" s="1">
        <v>0.92</v>
      </c>
      <c r="R21" s="1">
        <v>0.92</v>
      </c>
      <c r="S21" s="1">
        <v>0.92</v>
      </c>
    </row>
    <row r="22" spans="1:19" x14ac:dyDescent="0.3">
      <c r="A22">
        <v>7</v>
      </c>
      <c r="B22" s="1">
        <f>((A22-A21)*$B$25+($A$25-A22)*B21)/($A$25-A21)</f>
        <v>0.94000000000000017</v>
      </c>
      <c r="C22" s="1">
        <f t="shared" si="0"/>
        <v>0.94000000000000006</v>
      </c>
      <c r="D22" s="1">
        <v>0.94</v>
      </c>
      <c r="E22" s="1">
        <f t="shared" si="1"/>
        <v>0.94</v>
      </c>
      <c r="F22" s="1">
        <v>0.94</v>
      </c>
      <c r="G22" s="1">
        <f t="shared" si="2"/>
        <v>0.94</v>
      </c>
      <c r="H22" s="1">
        <v>0.94</v>
      </c>
      <c r="I22" s="1">
        <f t="shared" si="3"/>
        <v>0.94</v>
      </c>
      <c r="J22" s="1">
        <v>0.94</v>
      </c>
      <c r="K22" s="1">
        <f t="shared" si="4"/>
        <v>0.94</v>
      </c>
      <c r="L22" s="1">
        <v>0.94</v>
      </c>
      <c r="M22" s="1">
        <f t="shared" si="5"/>
        <v>0.94</v>
      </c>
      <c r="N22" s="1">
        <v>0.94</v>
      </c>
      <c r="O22" s="1">
        <f t="shared" si="6"/>
        <v>0.94</v>
      </c>
      <c r="P22" s="1">
        <v>0.94</v>
      </c>
      <c r="Q22" s="1">
        <v>0.94</v>
      </c>
      <c r="R22" s="1">
        <v>0.94</v>
      </c>
      <c r="S22" s="1">
        <v>0.94</v>
      </c>
    </row>
    <row r="23" spans="1:19" x14ac:dyDescent="0.3">
      <c r="A23">
        <v>8</v>
      </c>
      <c r="B23" s="1">
        <f>((A23-A22)*$B$25+($A$25-A23)*B22)/($A$25-A22)</f>
        <v>0.95666666666666667</v>
      </c>
      <c r="C23" s="1">
        <f t="shared" si="0"/>
        <v>0.95833333333333326</v>
      </c>
      <c r="D23" s="1">
        <v>0.96</v>
      </c>
      <c r="E23" s="1">
        <f t="shared" si="1"/>
        <v>0.96</v>
      </c>
      <c r="F23" s="1">
        <v>0.96</v>
      </c>
      <c r="G23" s="1">
        <f t="shared" si="2"/>
        <v>0.96</v>
      </c>
      <c r="H23" s="1">
        <v>0.96</v>
      </c>
      <c r="I23" s="1">
        <f t="shared" si="3"/>
        <v>0.96</v>
      </c>
      <c r="J23" s="1">
        <v>0.96</v>
      </c>
      <c r="K23" s="1">
        <f t="shared" si="4"/>
        <v>0.96</v>
      </c>
      <c r="L23" s="1">
        <v>0.96</v>
      </c>
      <c r="M23" s="1">
        <f t="shared" si="5"/>
        <v>0.96</v>
      </c>
      <c r="N23" s="1">
        <v>0.96</v>
      </c>
      <c r="O23" s="1">
        <f t="shared" si="6"/>
        <v>0.96</v>
      </c>
      <c r="P23" s="1">
        <v>0.96</v>
      </c>
      <c r="Q23" s="1">
        <v>0.95</v>
      </c>
      <c r="R23" s="1">
        <v>0.94</v>
      </c>
      <c r="S23" s="1">
        <v>0.94</v>
      </c>
    </row>
    <row r="24" spans="1:19" x14ac:dyDescent="0.3">
      <c r="A24">
        <v>9</v>
      </c>
      <c r="B24" s="1">
        <f>((A24-A23)*$B$25+($A$25-A24)*B23)/($A$25-A23)</f>
        <v>0.97333333333333338</v>
      </c>
      <c r="C24" s="1">
        <f t="shared" si="0"/>
        <v>0.97166666666666668</v>
      </c>
      <c r="D24" s="1">
        <v>0.97</v>
      </c>
      <c r="E24" s="1">
        <f t="shared" si="1"/>
        <v>0.97</v>
      </c>
      <c r="F24" s="1">
        <v>0.97</v>
      </c>
      <c r="G24" s="1">
        <f t="shared" si="2"/>
        <v>0.97</v>
      </c>
      <c r="H24" s="1">
        <v>0.97</v>
      </c>
      <c r="I24" s="1">
        <f t="shared" si="3"/>
        <v>0.97</v>
      </c>
      <c r="J24" s="1">
        <v>0.97</v>
      </c>
      <c r="K24" s="1">
        <f t="shared" si="4"/>
        <v>0.97</v>
      </c>
      <c r="L24" s="1">
        <v>0.97</v>
      </c>
      <c r="M24" s="1">
        <f t="shared" si="5"/>
        <v>0.97</v>
      </c>
      <c r="N24" s="1">
        <v>0.97</v>
      </c>
      <c r="O24" s="1">
        <f t="shared" si="6"/>
        <v>0.97</v>
      </c>
      <c r="P24" s="1">
        <v>0.97</v>
      </c>
      <c r="Q24" s="1">
        <v>0.96</v>
      </c>
      <c r="R24" s="1">
        <v>0.95</v>
      </c>
      <c r="S24" s="1">
        <v>0.95</v>
      </c>
    </row>
    <row r="25" spans="1:19" x14ac:dyDescent="0.3">
      <c r="A25">
        <v>10</v>
      </c>
      <c r="B25" s="1">
        <v>0.99</v>
      </c>
      <c r="C25" s="1">
        <f t="shared" si="0"/>
        <v>0.99</v>
      </c>
      <c r="D25" s="1">
        <v>0.99</v>
      </c>
      <c r="E25" s="1">
        <f t="shared" si="1"/>
        <v>0.99</v>
      </c>
      <c r="F25" s="1">
        <v>0.99</v>
      </c>
      <c r="G25" s="1">
        <f t="shared" si="2"/>
        <v>0.99</v>
      </c>
      <c r="H25" s="1">
        <v>0.99</v>
      </c>
      <c r="I25" s="1">
        <f t="shared" si="3"/>
        <v>0.99</v>
      </c>
      <c r="J25" s="1">
        <v>0.99</v>
      </c>
      <c r="K25" s="1">
        <f t="shared" si="4"/>
        <v>0.99</v>
      </c>
      <c r="L25" s="1">
        <v>0.99</v>
      </c>
      <c r="M25" s="1">
        <f t="shared" si="5"/>
        <v>0.99</v>
      </c>
      <c r="N25" s="1">
        <v>0.99</v>
      </c>
      <c r="O25" s="1">
        <f t="shared" si="6"/>
        <v>0.99</v>
      </c>
      <c r="P25" s="1">
        <v>0.99</v>
      </c>
      <c r="Q25" s="1">
        <v>0.97</v>
      </c>
      <c r="R25" s="1">
        <v>0.96</v>
      </c>
      <c r="S25" s="1">
        <v>0.95</v>
      </c>
    </row>
    <row r="26" spans="1:19" x14ac:dyDescent="0.3">
      <c r="A26">
        <v>11</v>
      </c>
      <c r="B26" s="1">
        <f>((A26-A25)*$B$31+($A$31-A26)*B25)/($A$31-A25)</f>
        <v>0.9900000000000001</v>
      </c>
      <c r="C26" s="1">
        <f t="shared" si="0"/>
        <v>0.99</v>
      </c>
      <c r="D26" s="1">
        <v>0.99</v>
      </c>
      <c r="E26" s="1">
        <f t="shared" si="1"/>
        <v>0.99</v>
      </c>
      <c r="F26" s="1">
        <v>0.99</v>
      </c>
      <c r="G26" s="1">
        <f t="shared" si="2"/>
        <v>0.99</v>
      </c>
      <c r="H26" s="1">
        <v>0.99</v>
      </c>
      <c r="I26" s="1">
        <f t="shared" si="3"/>
        <v>0.99</v>
      </c>
      <c r="J26" s="1">
        <v>0.99</v>
      </c>
      <c r="K26" s="1">
        <f t="shared" si="4"/>
        <v>0.99</v>
      </c>
      <c r="L26" s="1">
        <v>0.99</v>
      </c>
      <c r="M26" s="1">
        <f t="shared" si="5"/>
        <v>0.99</v>
      </c>
      <c r="N26" s="1">
        <v>0.99</v>
      </c>
      <c r="O26" s="1">
        <f t="shared" si="6"/>
        <v>0.99</v>
      </c>
      <c r="P26" s="1">
        <v>0.99</v>
      </c>
      <c r="Q26" s="1">
        <v>0.97</v>
      </c>
      <c r="R26" s="1">
        <v>0.96</v>
      </c>
      <c r="S26" s="1">
        <v>0.95</v>
      </c>
    </row>
    <row r="27" spans="1:19" x14ac:dyDescent="0.3">
      <c r="A27">
        <v>12</v>
      </c>
      <c r="B27" s="1">
        <f>((A27-A26)*$B$31+($A$31-A27)*B26)/($A$31-A26)</f>
        <v>0.99</v>
      </c>
      <c r="C27" s="1">
        <f t="shared" si="0"/>
        <v>0.99</v>
      </c>
      <c r="D27" s="1">
        <v>0.99</v>
      </c>
      <c r="E27" s="1">
        <f t="shared" si="1"/>
        <v>0.99</v>
      </c>
      <c r="F27" s="1">
        <v>0.99</v>
      </c>
      <c r="G27" s="1">
        <f t="shared" si="2"/>
        <v>0.99</v>
      </c>
      <c r="H27" s="1">
        <v>0.99</v>
      </c>
      <c r="I27" s="1">
        <f t="shared" si="3"/>
        <v>0.99</v>
      </c>
      <c r="J27" s="1">
        <v>0.99</v>
      </c>
      <c r="K27" s="1">
        <f t="shared" si="4"/>
        <v>0.99</v>
      </c>
      <c r="L27" s="1">
        <v>0.99</v>
      </c>
      <c r="M27" s="1">
        <f t="shared" si="5"/>
        <v>0.99</v>
      </c>
      <c r="N27" s="1">
        <v>0.99</v>
      </c>
      <c r="O27" s="1">
        <f t="shared" si="6"/>
        <v>0.99</v>
      </c>
      <c r="P27" s="1">
        <v>0.99</v>
      </c>
      <c r="Q27" s="1">
        <v>0.97</v>
      </c>
      <c r="R27" s="1">
        <v>0.96</v>
      </c>
      <c r="S27" s="1">
        <v>0.96</v>
      </c>
    </row>
    <row r="28" spans="1:19" x14ac:dyDescent="0.3">
      <c r="A28">
        <v>13</v>
      </c>
      <c r="B28" s="1">
        <f>((A28-A27)*$B$31+($A$31-A28)*B27)/($A$31-A27)</f>
        <v>0.99</v>
      </c>
      <c r="C28" s="1">
        <f t="shared" si="0"/>
        <v>0.99</v>
      </c>
      <c r="D28" s="1">
        <v>0.99</v>
      </c>
      <c r="E28" s="1">
        <f t="shared" si="1"/>
        <v>0.99</v>
      </c>
      <c r="F28" s="1">
        <v>0.99</v>
      </c>
      <c r="G28" s="1">
        <f t="shared" si="2"/>
        <v>0.99</v>
      </c>
      <c r="H28" s="1">
        <v>0.99</v>
      </c>
      <c r="I28" s="1">
        <f t="shared" si="3"/>
        <v>0.99</v>
      </c>
      <c r="J28" s="1">
        <v>0.99</v>
      </c>
      <c r="K28" s="1">
        <f t="shared" si="4"/>
        <v>0.99</v>
      </c>
      <c r="L28" s="1">
        <v>0.99</v>
      </c>
      <c r="M28" s="1">
        <f t="shared" si="5"/>
        <v>0.99</v>
      </c>
      <c r="N28" s="1">
        <v>0.99</v>
      </c>
      <c r="O28" s="1">
        <f t="shared" si="6"/>
        <v>0.99</v>
      </c>
      <c r="P28" s="1">
        <v>0.99</v>
      </c>
      <c r="Q28" s="1">
        <v>0.97</v>
      </c>
      <c r="R28" s="1">
        <v>0.96</v>
      </c>
      <c r="S28" s="1">
        <v>0.95</v>
      </c>
    </row>
    <row r="29" spans="1:19" x14ac:dyDescent="0.3">
      <c r="A29">
        <v>14</v>
      </c>
      <c r="B29" s="1">
        <f>((A29-A28)*$B$31+($A$31-A29)*B28)/($A$31-A28)</f>
        <v>0.98999999999999988</v>
      </c>
      <c r="C29" s="1">
        <f t="shared" si="0"/>
        <v>0.99</v>
      </c>
      <c r="D29" s="1">
        <v>0.99</v>
      </c>
      <c r="E29" s="1">
        <f t="shared" si="1"/>
        <v>0.99</v>
      </c>
      <c r="F29" s="1">
        <v>0.99</v>
      </c>
      <c r="G29" s="1">
        <f t="shared" si="2"/>
        <v>0.99</v>
      </c>
      <c r="H29" s="1">
        <v>0.99</v>
      </c>
      <c r="I29" s="1">
        <f t="shared" si="3"/>
        <v>0.99</v>
      </c>
      <c r="J29" s="1">
        <v>0.99</v>
      </c>
      <c r="K29" s="1">
        <f t="shared" si="4"/>
        <v>0.99</v>
      </c>
      <c r="L29" s="1">
        <v>0.99</v>
      </c>
      <c r="M29" s="1">
        <f t="shared" si="5"/>
        <v>0.99</v>
      </c>
      <c r="N29" s="1">
        <v>0.99</v>
      </c>
      <c r="O29" s="1">
        <f t="shared" si="6"/>
        <v>0.99</v>
      </c>
      <c r="P29" s="1">
        <v>0.99</v>
      </c>
      <c r="Q29" s="1">
        <v>0.97</v>
      </c>
      <c r="R29" s="1">
        <v>0.97</v>
      </c>
      <c r="S29" s="1">
        <v>0.96</v>
      </c>
    </row>
    <row r="30" spans="1:19" x14ac:dyDescent="0.3">
      <c r="A30">
        <v>15</v>
      </c>
      <c r="B30" s="1">
        <f>((A30-A29)*$B$31+($A$31-A30)*B29)/($A$31-A29)</f>
        <v>0.99</v>
      </c>
      <c r="C30" s="1">
        <f t="shared" si="0"/>
        <v>0.99</v>
      </c>
      <c r="D30" s="1">
        <v>0.99</v>
      </c>
      <c r="E30" s="1">
        <f t="shared" si="1"/>
        <v>0.99</v>
      </c>
      <c r="F30" s="1">
        <v>0.99</v>
      </c>
      <c r="G30" s="1">
        <f t="shared" si="2"/>
        <v>0.99</v>
      </c>
      <c r="H30" s="1">
        <v>0.99</v>
      </c>
      <c r="I30" s="1">
        <f t="shared" si="3"/>
        <v>0.99</v>
      </c>
      <c r="J30" s="1">
        <v>0.99</v>
      </c>
      <c r="K30" s="1">
        <f t="shared" si="4"/>
        <v>0.99</v>
      </c>
      <c r="L30" s="1">
        <v>0.99</v>
      </c>
      <c r="M30" s="1">
        <f t="shared" si="5"/>
        <v>0.99</v>
      </c>
      <c r="N30" s="1">
        <v>0.99</v>
      </c>
      <c r="O30" s="1">
        <f t="shared" si="6"/>
        <v>0.99</v>
      </c>
      <c r="P30" s="1">
        <v>0.99</v>
      </c>
      <c r="Q30" s="1">
        <v>0.97</v>
      </c>
      <c r="R30" s="1">
        <v>0.97</v>
      </c>
      <c r="S30" s="1">
        <v>0.96</v>
      </c>
    </row>
    <row r="31" spans="1:19" x14ac:dyDescent="0.3">
      <c r="A31">
        <v>16</v>
      </c>
      <c r="B31" s="1">
        <v>0.99</v>
      </c>
      <c r="C31" s="1">
        <f t="shared" si="0"/>
        <v>0.99</v>
      </c>
      <c r="D31" s="1">
        <v>0.99</v>
      </c>
      <c r="E31" s="1">
        <f t="shared" si="1"/>
        <v>0.99</v>
      </c>
      <c r="F31" s="1">
        <v>0.99</v>
      </c>
      <c r="G31" s="1">
        <f t="shared" si="2"/>
        <v>0.99</v>
      </c>
      <c r="H31" s="1">
        <v>0.99</v>
      </c>
      <c r="I31" s="1">
        <f t="shared" si="3"/>
        <v>0.99</v>
      </c>
      <c r="J31" s="1">
        <v>0.99</v>
      </c>
      <c r="K31" s="1">
        <f t="shared" si="4"/>
        <v>0.99</v>
      </c>
      <c r="L31" s="1">
        <v>0.99</v>
      </c>
      <c r="M31" s="1">
        <f t="shared" si="5"/>
        <v>0.99</v>
      </c>
      <c r="N31" s="1">
        <v>0.99</v>
      </c>
      <c r="O31" s="1">
        <f t="shared" si="6"/>
        <v>0.99</v>
      </c>
      <c r="P31" s="1">
        <v>0.99</v>
      </c>
      <c r="Q31" s="1">
        <v>0.97</v>
      </c>
      <c r="R31" s="1">
        <v>0.97</v>
      </c>
      <c r="S31" s="1">
        <v>0.96</v>
      </c>
    </row>
    <row r="32" spans="1:19" x14ac:dyDescent="0.3">
      <c r="A32">
        <v>17</v>
      </c>
      <c r="B32" s="1">
        <f>((A32-A31)*$B$36+($A$36-A32)*B31)/($A$36-A31)</f>
        <v>0.97399999999999998</v>
      </c>
      <c r="C32" s="1">
        <f t="shared" si="0"/>
        <v>0.97199999999999998</v>
      </c>
      <c r="D32" s="1">
        <v>0.97</v>
      </c>
      <c r="E32" s="1">
        <f t="shared" si="1"/>
        <v>0.97</v>
      </c>
      <c r="F32" s="1">
        <v>0.97</v>
      </c>
      <c r="G32" s="1">
        <f t="shared" si="2"/>
        <v>0.97</v>
      </c>
      <c r="H32" s="1">
        <v>0.97</v>
      </c>
      <c r="I32" s="1">
        <f t="shared" si="3"/>
        <v>0.97</v>
      </c>
      <c r="J32" s="1">
        <v>0.97</v>
      </c>
      <c r="K32" s="1">
        <f t="shared" si="4"/>
        <v>0.97</v>
      </c>
      <c r="L32" s="1">
        <v>0.97</v>
      </c>
      <c r="M32" s="1">
        <f t="shared" si="5"/>
        <v>0.97</v>
      </c>
      <c r="N32" s="1">
        <v>0.97</v>
      </c>
      <c r="O32" s="1">
        <f t="shared" si="6"/>
        <v>0.97</v>
      </c>
      <c r="P32" s="1">
        <v>0.97</v>
      </c>
      <c r="Q32" s="1">
        <v>0.95</v>
      </c>
      <c r="R32" s="1">
        <v>0.95</v>
      </c>
      <c r="S32" s="1">
        <v>0.94</v>
      </c>
    </row>
    <row r="33" spans="1:19" x14ac:dyDescent="0.3">
      <c r="A33">
        <v>18</v>
      </c>
      <c r="B33" s="1">
        <f>((A33-A32)*$B$36+($A$36-A33)*B32)/($A$36-A32)</f>
        <v>0.95799999999999996</v>
      </c>
      <c r="C33" s="1">
        <f t="shared" si="0"/>
        <v>0.95899999999999996</v>
      </c>
      <c r="D33" s="1">
        <v>0.96</v>
      </c>
      <c r="E33" s="1">
        <f t="shared" si="1"/>
        <v>0.96</v>
      </c>
      <c r="F33" s="1">
        <v>0.96</v>
      </c>
      <c r="G33" s="1">
        <f t="shared" si="2"/>
        <v>0.96</v>
      </c>
      <c r="H33" s="1">
        <v>0.96</v>
      </c>
      <c r="I33" s="1">
        <f t="shared" si="3"/>
        <v>0.96</v>
      </c>
      <c r="J33" s="1">
        <v>0.96</v>
      </c>
      <c r="K33" s="1">
        <f t="shared" si="4"/>
        <v>0.96</v>
      </c>
      <c r="L33" s="1">
        <v>0.96</v>
      </c>
      <c r="M33" s="1">
        <f t="shared" si="5"/>
        <v>0.96</v>
      </c>
      <c r="N33" s="1">
        <v>0.96</v>
      </c>
      <c r="O33" s="1">
        <f t="shared" si="6"/>
        <v>0.96</v>
      </c>
      <c r="P33" s="1">
        <v>0.96</v>
      </c>
      <c r="Q33" s="1">
        <v>0.94</v>
      </c>
      <c r="R33" s="1">
        <v>0.93</v>
      </c>
      <c r="S33" s="1">
        <v>0.92</v>
      </c>
    </row>
    <row r="34" spans="1:19" x14ac:dyDescent="0.3">
      <c r="A34">
        <v>19</v>
      </c>
      <c r="B34" s="1">
        <f>((A34-A33)*$B$36+($A$36-A34)*B33)/($A$36-A33)</f>
        <v>0.94200000000000006</v>
      </c>
      <c r="C34" s="1">
        <f t="shared" si="0"/>
        <v>0.94100000000000006</v>
      </c>
      <c r="D34" s="1">
        <v>0.94</v>
      </c>
      <c r="E34" s="1">
        <f t="shared" si="1"/>
        <v>0.94</v>
      </c>
      <c r="F34" s="1">
        <v>0.94</v>
      </c>
      <c r="G34" s="1">
        <f t="shared" si="2"/>
        <v>0.94</v>
      </c>
      <c r="H34" s="1">
        <v>0.94</v>
      </c>
      <c r="I34" s="1">
        <f t="shared" si="3"/>
        <v>0.94</v>
      </c>
      <c r="J34" s="1">
        <v>0.94</v>
      </c>
      <c r="K34" s="1">
        <f t="shared" si="4"/>
        <v>0.94</v>
      </c>
      <c r="L34" s="1">
        <v>0.94</v>
      </c>
      <c r="M34" s="1">
        <f t="shared" si="5"/>
        <v>0.94</v>
      </c>
      <c r="N34" s="1">
        <v>0.94</v>
      </c>
      <c r="O34" s="1">
        <f t="shared" si="6"/>
        <v>0.94</v>
      </c>
      <c r="P34" s="1">
        <v>0.94</v>
      </c>
      <c r="Q34" s="1">
        <v>0.93</v>
      </c>
      <c r="R34" s="1">
        <v>0.92</v>
      </c>
      <c r="S34" s="1">
        <v>0.89</v>
      </c>
    </row>
    <row r="35" spans="1:19" x14ac:dyDescent="0.3">
      <c r="A35">
        <v>20</v>
      </c>
      <c r="B35" s="1">
        <f>((A35-A34)*$B$36+($A$36-A35)*B34)/($A$36-A34)</f>
        <v>0.92600000000000005</v>
      </c>
      <c r="C35" s="1">
        <f t="shared" si="0"/>
        <v>0.92800000000000005</v>
      </c>
      <c r="D35" s="1">
        <v>0.93</v>
      </c>
      <c r="E35" s="1">
        <f t="shared" si="1"/>
        <v>0.93</v>
      </c>
      <c r="F35" s="1">
        <v>0.93</v>
      </c>
      <c r="G35" s="1">
        <f t="shared" si="2"/>
        <v>0.93</v>
      </c>
      <c r="H35" s="1">
        <v>0.93</v>
      </c>
      <c r="I35" s="1">
        <f t="shared" si="3"/>
        <v>0.93</v>
      </c>
      <c r="J35" s="1">
        <v>0.93</v>
      </c>
      <c r="K35" s="1">
        <f t="shared" si="4"/>
        <v>0.93</v>
      </c>
      <c r="L35" s="1">
        <v>0.93</v>
      </c>
      <c r="M35" s="1">
        <f t="shared" si="5"/>
        <v>0.93</v>
      </c>
      <c r="N35" s="1">
        <v>0.93</v>
      </c>
      <c r="O35" s="1">
        <f t="shared" si="6"/>
        <v>0.93</v>
      </c>
      <c r="P35" s="1">
        <v>0.93</v>
      </c>
      <c r="Q35" s="1">
        <v>0.89</v>
      </c>
      <c r="R35" s="1">
        <v>0.88</v>
      </c>
      <c r="S35" s="1">
        <v>0.87</v>
      </c>
    </row>
    <row r="36" spans="1:19" x14ac:dyDescent="0.3">
      <c r="A36">
        <v>21</v>
      </c>
      <c r="B36" s="1">
        <v>0.91</v>
      </c>
      <c r="C36" s="1">
        <f t="shared" si="0"/>
        <v>0.91</v>
      </c>
      <c r="D36" s="1">
        <v>0.91</v>
      </c>
      <c r="E36" s="1">
        <f t="shared" si="1"/>
        <v>0.91</v>
      </c>
      <c r="F36" s="1">
        <v>0.91</v>
      </c>
      <c r="G36" s="1">
        <f t="shared" si="2"/>
        <v>0.91</v>
      </c>
      <c r="H36" s="1">
        <v>0.91</v>
      </c>
      <c r="I36" s="1">
        <f t="shared" si="3"/>
        <v>0.91</v>
      </c>
      <c r="J36" s="1">
        <v>0.91</v>
      </c>
      <c r="K36" s="1">
        <f t="shared" si="4"/>
        <v>0.91</v>
      </c>
      <c r="L36" s="1">
        <v>0.91</v>
      </c>
      <c r="M36" s="1">
        <f t="shared" si="5"/>
        <v>0.91</v>
      </c>
      <c r="N36" s="1">
        <v>0.91</v>
      </c>
      <c r="O36" s="1">
        <f t="shared" si="6"/>
        <v>0.91</v>
      </c>
      <c r="P36" s="1">
        <v>0.91</v>
      </c>
      <c r="Q36" s="1">
        <v>0.89</v>
      </c>
      <c r="R36" s="1">
        <v>0.88</v>
      </c>
      <c r="S36" s="1">
        <v>0.87</v>
      </c>
    </row>
    <row r="37" spans="1:19" x14ac:dyDescent="0.3">
      <c r="A37">
        <v>22</v>
      </c>
      <c r="B37" s="1">
        <f>((A37-A36)*$B$42+($A$42-A37)*B36)/($A$42-A36)</f>
        <v>0.8933333333333332</v>
      </c>
      <c r="C37" s="1">
        <f t="shared" si="0"/>
        <v>0.89166666666666661</v>
      </c>
      <c r="D37" s="1">
        <v>0.89</v>
      </c>
      <c r="E37" s="1">
        <f t="shared" si="1"/>
        <v>0.89</v>
      </c>
      <c r="F37" s="1">
        <v>0.89</v>
      </c>
      <c r="G37" s="1">
        <f t="shared" si="2"/>
        <v>0.89</v>
      </c>
      <c r="H37" s="1">
        <v>0.89</v>
      </c>
      <c r="I37" s="1">
        <f t="shared" si="3"/>
        <v>0.89</v>
      </c>
      <c r="J37" s="1">
        <v>0.89</v>
      </c>
      <c r="K37" s="1">
        <f t="shared" si="4"/>
        <v>0.89</v>
      </c>
      <c r="L37" s="1">
        <v>0.89</v>
      </c>
      <c r="M37" s="1">
        <f t="shared" si="5"/>
        <v>0.89</v>
      </c>
      <c r="N37" s="1">
        <v>0.89</v>
      </c>
      <c r="O37" s="1">
        <f t="shared" si="6"/>
        <v>0.89</v>
      </c>
      <c r="P37" s="1">
        <v>0.89</v>
      </c>
      <c r="Q37" s="1">
        <v>0.89</v>
      </c>
      <c r="R37" s="1">
        <v>0.88</v>
      </c>
      <c r="S37" s="1">
        <v>0.87</v>
      </c>
    </row>
    <row r="38" spans="1:19" x14ac:dyDescent="0.3">
      <c r="A38">
        <v>23</v>
      </c>
      <c r="B38" s="1">
        <f>((A38-A37)*$B$42+($A$42-A38)*B37)/($A$42-A37)</f>
        <v>0.87666666666666659</v>
      </c>
      <c r="C38" s="1">
        <f t="shared" si="0"/>
        <v>0.8783333333333333</v>
      </c>
      <c r="D38" s="1">
        <v>0.88</v>
      </c>
      <c r="E38" s="1">
        <f t="shared" si="1"/>
        <v>0.88</v>
      </c>
      <c r="F38" s="1">
        <v>0.88</v>
      </c>
      <c r="G38" s="1">
        <f t="shared" si="2"/>
        <v>0.88</v>
      </c>
      <c r="H38" s="1">
        <v>0.88</v>
      </c>
      <c r="I38" s="1">
        <f t="shared" si="3"/>
        <v>0.88</v>
      </c>
      <c r="J38" s="1">
        <v>0.88</v>
      </c>
      <c r="K38" s="1">
        <f t="shared" si="4"/>
        <v>0.88</v>
      </c>
      <c r="L38" s="1">
        <v>0.88</v>
      </c>
      <c r="M38" s="1">
        <f t="shared" si="5"/>
        <v>0.88</v>
      </c>
      <c r="N38" s="1">
        <v>0.88</v>
      </c>
      <c r="O38" s="1">
        <f t="shared" si="6"/>
        <v>0.88</v>
      </c>
      <c r="P38" s="1">
        <v>0.88</v>
      </c>
      <c r="Q38" s="1">
        <v>0.87</v>
      </c>
      <c r="R38" s="1">
        <v>0.86</v>
      </c>
      <c r="S38" s="1">
        <v>0.85</v>
      </c>
    </row>
    <row r="39" spans="1:19" x14ac:dyDescent="0.3">
      <c r="A39">
        <v>24</v>
      </c>
      <c r="B39" s="1">
        <f>((A39-A38)*$B$42+($A$42-A39)*B38)/($A$42-A38)</f>
        <v>0.86</v>
      </c>
      <c r="C39" s="1">
        <f t="shared" si="0"/>
        <v>0.86</v>
      </c>
      <c r="D39" s="1">
        <v>0.86</v>
      </c>
      <c r="E39" s="1">
        <f t="shared" si="1"/>
        <v>0.86</v>
      </c>
      <c r="F39" s="1">
        <v>0.86</v>
      </c>
      <c r="G39" s="1">
        <f t="shared" si="2"/>
        <v>0.86</v>
      </c>
      <c r="H39" s="1">
        <v>0.86</v>
      </c>
      <c r="I39" s="1">
        <f t="shared" si="3"/>
        <v>0.86</v>
      </c>
      <c r="J39" s="1">
        <v>0.86</v>
      </c>
      <c r="K39" s="1">
        <f t="shared" si="4"/>
        <v>0.86</v>
      </c>
      <c r="L39" s="1">
        <v>0.86</v>
      </c>
      <c r="M39" s="1">
        <f t="shared" si="5"/>
        <v>0.86</v>
      </c>
      <c r="N39" s="1">
        <v>0.86</v>
      </c>
      <c r="O39" s="1">
        <f t="shared" si="6"/>
        <v>0.86</v>
      </c>
      <c r="P39" s="1">
        <v>0.86</v>
      </c>
      <c r="Q39" s="1">
        <v>0.85</v>
      </c>
      <c r="R39" s="1">
        <v>0.84</v>
      </c>
      <c r="S39" s="1">
        <v>0.84</v>
      </c>
    </row>
    <row r="40" spans="1:19" x14ac:dyDescent="0.3">
      <c r="A40">
        <v>25</v>
      </c>
      <c r="B40" s="1">
        <f>((A40-A39)*$B$42+($A$42-A40)*B39)/($A$42-A39)</f>
        <v>0.84333333333333338</v>
      </c>
      <c r="C40" s="1">
        <f t="shared" si="0"/>
        <v>0.84166666666666667</v>
      </c>
      <c r="D40" s="1">
        <v>0.84</v>
      </c>
      <c r="E40" s="1">
        <f t="shared" si="1"/>
        <v>0.84</v>
      </c>
      <c r="F40" s="1">
        <v>0.84</v>
      </c>
      <c r="G40" s="1">
        <f t="shared" si="2"/>
        <v>0.84</v>
      </c>
      <c r="H40" s="1">
        <v>0.84</v>
      </c>
      <c r="I40" s="1">
        <f t="shared" si="3"/>
        <v>0.84</v>
      </c>
      <c r="J40" s="1">
        <v>0.84</v>
      </c>
      <c r="K40" s="1">
        <f t="shared" si="4"/>
        <v>0.84</v>
      </c>
      <c r="L40" s="1">
        <v>0.84</v>
      </c>
      <c r="M40" s="1">
        <f t="shared" si="5"/>
        <v>0.84</v>
      </c>
      <c r="N40" s="1">
        <v>0.84</v>
      </c>
      <c r="O40" s="1">
        <f t="shared" si="6"/>
        <v>0.84</v>
      </c>
      <c r="P40" s="1">
        <v>0.84</v>
      </c>
      <c r="Q40" s="1">
        <v>0.82</v>
      </c>
      <c r="R40" s="1">
        <v>0.8</v>
      </c>
      <c r="S40" s="1">
        <v>0.8</v>
      </c>
    </row>
    <row r="41" spans="1:19" x14ac:dyDescent="0.3">
      <c r="A41">
        <v>26</v>
      </c>
      <c r="B41" s="1">
        <f>((A41-A40)*$B$42+($A$42-A41)*B40)/($A$42-A40)</f>
        <v>0.82666666666666666</v>
      </c>
      <c r="C41" s="1">
        <f t="shared" si="0"/>
        <v>0.82833333333333337</v>
      </c>
      <c r="D41" s="1">
        <v>0.83</v>
      </c>
      <c r="E41" s="1">
        <f t="shared" si="1"/>
        <v>0.83</v>
      </c>
      <c r="F41" s="1">
        <v>0.83</v>
      </c>
      <c r="G41" s="1">
        <f t="shared" si="2"/>
        <v>0.83</v>
      </c>
      <c r="H41" s="1">
        <v>0.83</v>
      </c>
      <c r="I41" s="1">
        <f t="shared" si="3"/>
        <v>0.83</v>
      </c>
      <c r="J41" s="1">
        <v>0.83</v>
      </c>
      <c r="K41" s="1">
        <f t="shared" si="4"/>
        <v>0.83</v>
      </c>
      <c r="L41" s="1">
        <v>0.83</v>
      </c>
      <c r="M41" s="1">
        <f t="shared" si="5"/>
        <v>0.83</v>
      </c>
      <c r="N41" s="1">
        <v>0.83</v>
      </c>
      <c r="O41" s="1">
        <f t="shared" si="6"/>
        <v>0.83</v>
      </c>
      <c r="P41" s="1">
        <v>0.83</v>
      </c>
      <c r="Q41" s="1">
        <v>0.8</v>
      </c>
      <c r="R41" s="1">
        <v>0.79</v>
      </c>
      <c r="S41" s="1">
        <v>0.78</v>
      </c>
    </row>
    <row r="42" spans="1:19" x14ac:dyDescent="0.3">
      <c r="A42">
        <v>27</v>
      </c>
      <c r="B42" s="1">
        <v>0.81</v>
      </c>
      <c r="C42" s="1">
        <f t="shared" si="0"/>
        <v>0.81</v>
      </c>
      <c r="D42" s="1">
        <v>0.81</v>
      </c>
      <c r="E42" s="1">
        <f t="shared" si="1"/>
        <v>0.81</v>
      </c>
      <c r="F42" s="1">
        <v>0.81</v>
      </c>
      <c r="G42" s="1">
        <f t="shared" si="2"/>
        <v>0.81</v>
      </c>
      <c r="H42" s="1">
        <v>0.81</v>
      </c>
      <c r="I42" s="1">
        <f t="shared" si="3"/>
        <v>0.81</v>
      </c>
      <c r="J42" s="1">
        <v>0.81</v>
      </c>
      <c r="K42" s="1">
        <f t="shared" si="4"/>
        <v>0.81</v>
      </c>
      <c r="L42" s="1">
        <v>0.81</v>
      </c>
      <c r="M42" s="1">
        <f t="shared" si="5"/>
        <v>0.81</v>
      </c>
      <c r="N42" s="1">
        <v>0.81</v>
      </c>
      <c r="O42" s="1">
        <f t="shared" si="6"/>
        <v>0.81</v>
      </c>
      <c r="P42" s="1">
        <v>0.81</v>
      </c>
      <c r="Q42" s="1">
        <v>0.79</v>
      </c>
      <c r="R42" s="1">
        <v>0.78</v>
      </c>
      <c r="S42" s="1">
        <v>0.76</v>
      </c>
    </row>
    <row r="43" spans="1:19" x14ac:dyDescent="0.3">
      <c r="A43">
        <v>28</v>
      </c>
      <c r="B43" s="1">
        <f>((A43-A42)*$B$47+($A$47-A43)*B42)/($A$47-A42)</f>
        <v>0.78800000000000003</v>
      </c>
      <c r="C43" s="1">
        <f t="shared" si="0"/>
        <v>0.78900000000000003</v>
      </c>
      <c r="D43" s="1">
        <v>0.79</v>
      </c>
      <c r="E43" s="1">
        <f t="shared" si="1"/>
        <v>0.79</v>
      </c>
      <c r="F43" s="1">
        <v>0.79</v>
      </c>
      <c r="G43" s="1">
        <f t="shared" si="2"/>
        <v>0.79</v>
      </c>
      <c r="H43" s="1">
        <v>0.79</v>
      </c>
      <c r="I43" s="1">
        <f t="shared" si="3"/>
        <v>0.79</v>
      </c>
      <c r="J43" s="1">
        <v>0.79</v>
      </c>
      <c r="K43" s="1">
        <f t="shared" si="4"/>
        <v>0.79</v>
      </c>
      <c r="L43" s="1">
        <v>0.79</v>
      </c>
      <c r="M43" s="1">
        <f t="shared" si="5"/>
        <v>0.79</v>
      </c>
      <c r="N43" s="1">
        <v>0.79</v>
      </c>
      <c r="O43" s="1">
        <f t="shared" si="6"/>
        <v>0.79</v>
      </c>
      <c r="P43" s="1">
        <v>0.79</v>
      </c>
      <c r="Q43" s="1">
        <v>0.78</v>
      </c>
      <c r="R43" s="1">
        <v>0.78</v>
      </c>
      <c r="S43" s="1">
        <v>0.76</v>
      </c>
    </row>
    <row r="44" spans="1:19" x14ac:dyDescent="0.3">
      <c r="A44">
        <v>29</v>
      </c>
      <c r="B44" s="1">
        <f>((A44-A43)*$B$47+($A$47-A44)*B43)/($A$47-A43)</f>
        <v>0.76600000000000001</v>
      </c>
      <c r="C44" s="1">
        <f t="shared" si="0"/>
        <v>0.76800000000000002</v>
      </c>
      <c r="D44" s="1">
        <v>0.77</v>
      </c>
      <c r="E44" s="1">
        <f t="shared" si="1"/>
        <v>0.77</v>
      </c>
      <c r="F44" s="1">
        <v>0.77</v>
      </c>
      <c r="G44" s="1">
        <f t="shared" si="2"/>
        <v>0.77</v>
      </c>
      <c r="H44" s="1">
        <v>0.77</v>
      </c>
      <c r="I44" s="1">
        <f t="shared" si="3"/>
        <v>0.77</v>
      </c>
      <c r="J44" s="1">
        <v>0.77</v>
      </c>
      <c r="K44" s="1">
        <f t="shared" si="4"/>
        <v>0.77</v>
      </c>
      <c r="L44" s="1">
        <v>0.77</v>
      </c>
      <c r="M44" s="1">
        <f t="shared" si="5"/>
        <v>0.77</v>
      </c>
      <c r="N44" s="1">
        <v>0.77</v>
      </c>
      <c r="O44" s="1">
        <f t="shared" si="6"/>
        <v>0.77</v>
      </c>
      <c r="P44" s="1">
        <v>0.77</v>
      </c>
      <c r="Q44" s="1">
        <v>0.76</v>
      </c>
      <c r="R44" s="1">
        <v>0.78</v>
      </c>
      <c r="S44" s="1">
        <v>0.76</v>
      </c>
    </row>
    <row r="45" spans="1:19" x14ac:dyDescent="0.3">
      <c r="A45">
        <v>30</v>
      </c>
      <c r="B45" s="1">
        <f>((A45-A44)*$B$47+($A$47-A45)*B44)/($A$47-A44)</f>
        <v>0.74400000000000011</v>
      </c>
      <c r="C45" s="1">
        <f t="shared" si="0"/>
        <v>0.74199999999999999</v>
      </c>
      <c r="D45" s="1">
        <v>0.74</v>
      </c>
      <c r="E45" s="1">
        <f t="shared" si="1"/>
        <v>0.74</v>
      </c>
      <c r="F45" s="1">
        <v>0.74</v>
      </c>
      <c r="G45" s="1">
        <f t="shared" si="2"/>
        <v>0.74</v>
      </c>
      <c r="H45" s="1">
        <v>0.74</v>
      </c>
      <c r="I45" s="1">
        <f t="shared" si="3"/>
        <v>0.74</v>
      </c>
      <c r="J45" s="1">
        <v>0.74</v>
      </c>
      <c r="K45" s="1">
        <f t="shared" si="4"/>
        <v>0.74</v>
      </c>
      <c r="L45" s="1">
        <v>0.74</v>
      </c>
      <c r="M45" s="1">
        <f t="shared" si="5"/>
        <v>0.74</v>
      </c>
      <c r="N45" s="1">
        <v>0.74</v>
      </c>
      <c r="O45" s="1">
        <f t="shared" si="6"/>
        <v>0.74</v>
      </c>
      <c r="P45" s="1">
        <v>0.74</v>
      </c>
      <c r="Q45" s="1">
        <v>0.73</v>
      </c>
      <c r="R45" s="1">
        <v>0.72</v>
      </c>
      <c r="S45" s="1">
        <v>0.7</v>
      </c>
    </row>
    <row r="46" spans="1:19" x14ac:dyDescent="0.3">
      <c r="A46">
        <v>31</v>
      </c>
      <c r="B46" s="1">
        <f>((A46-A45)*$B$47+($A$47-A46)*B45)/($A$47-A45)</f>
        <v>0.72199999999999998</v>
      </c>
      <c r="C46" s="1">
        <f t="shared" si="0"/>
        <v>0.72099999999999997</v>
      </c>
      <c r="D46" s="1">
        <v>0.72</v>
      </c>
      <c r="E46" s="1">
        <f t="shared" si="1"/>
        <v>0.72</v>
      </c>
      <c r="F46" s="1">
        <v>0.72</v>
      </c>
      <c r="G46" s="1">
        <f t="shared" si="2"/>
        <v>0.72</v>
      </c>
      <c r="H46" s="1">
        <v>0.72</v>
      </c>
      <c r="I46" s="1">
        <f t="shared" si="3"/>
        <v>0.72</v>
      </c>
      <c r="J46" s="1">
        <v>0.72</v>
      </c>
      <c r="K46" s="1">
        <f t="shared" si="4"/>
        <v>0.72</v>
      </c>
      <c r="L46" s="1">
        <v>0.72</v>
      </c>
      <c r="M46" s="1">
        <f t="shared" si="5"/>
        <v>0.72</v>
      </c>
      <c r="N46" s="1">
        <v>0.72</v>
      </c>
      <c r="O46" s="1">
        <f t="shared" si="6"/>
        <v>0.72</v>
      </c>
      <c r="P46" s="1">
        <v>0.72</v>
      </c>
      <c r="Q46" s="1">
        <v>0.69</v>
      </c>
      <c r="R46" s="1">
        <v>0.68</v>
      </c>
      <c r="S46" s="1">
        <v>0.67</v>
      </c>
    </row>
    <row r="47" spans="1:19" x14ac:dyDescent="0.3">
      <c r="A47">
        <v>32</v>
      </c>
      <c r="B47" s="1">
        <v>0.7</v>
      </c>
      <c r="C47" s="1">
        <f t="shared" si="0"/>
        <v>0.7</v>
      </c>
      <c r="D47" s="1">
        <v>0.7</v>
      </c>
      <c r="E47" s="1">
        <f t="shared" si="1"/>
        <v>0.7</v>
      </c>
      <c r="F47" s="1">
        <v>0.7</v>
      </c>
      <c r="G47" s="1">
        <f t="shared" si="2"/>
        <v>0.7</v>
      </c>
      <c r="H47" s="1">
        <v>0.7</v>
      </c>
      <c r="I47" s="1">
        <f t="shared" si="3"/>
        <v>0.7</v>
      </c>
      <c r="J47" s="1">
        <v>0.7</v>
      </c>
      <c r="K47" s="1">
        <f t="shared" si="4"/>
        <v>0.7</v>
      </c>
      <c r="L47" s="1">
        <v>0.7</v>
      </c>
      <c r="M47" s="1">
        <f t="shared" si="5"/>
        <v>0.7</v>
      </c>
      <c r="N47" s="1">
        <v>0.7</v>
      </c>
      <c r="O47" s="1">
        <f t="shared" si="6"/>
        <v>0.7</v>
      </c>
      <c r="P47" s="1">
        <v>0.7</v>
      </c>
      <c r="Q47" s="1">
        <v>0.69</v>
      </c>
      <c r="R47" s="1">
        <v>0.67</v>
      </c>
      <c r="S47" s="1">
        <v>0.66</v>
      </c>
    </row>
  </sheetData>
  <mergeCells count="1">
    <mergeCell ref="B1:R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Temperaturauswirkung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Thore</dc:creator>
  <cp:lastModifiedBy>Thore</cp:lastModifiedBy>
  <dcterms:created xsi:type="dcterms:W3CDTF">2019-03-19T14:52:29Z</dcterms:created>
  <dcterms:modified xsi:type="dcterms:W3CDTF">2019-03-22T08:46:46Z</dcterms:modified>
</cp:coreProperties>
</file>